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OSMIE (1)\Vente\Automne 2024\"/>
    </mc:Choice>
  </mc:AlternateContent>
  <xr:revisionPtr revIDLastSave="0" documentId="8_{6206F65E-7FFF-4835-BCD8-0B9FC166D7B0}" xr6:coauthVersionLast="47" xr6:coauthVersionMax="47" xr10:uidLastSave="{00000000-0000-0000-0000-000000000000}"/>
  <bookViews>
    <workbookView xWindow="-120" yWindow="-120" windowWidth="20730" windowHeight="11160" xr2:uid="{1A47079F-057A-4FEE-96B7-961C7E840764}"/>
  </bookViews>
  <sheets>
    <sheet name="Ligneux automn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1" i="1"/>
  <c r="G60" i="1"/>
  <c r="G59" i="1"/>
  <c r="G67" i="1" s="1"/>
  <c r="C68" i="1" s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56" i="1" s="1"/>
</calcChain>
</file>

<file path=xl/sharedStrings.xml><?xml version="1.0" encoding="utf-8"?>
<sst xmlns="http://schemas.openxmlformats.org/spreadsheetml/2006/main" count="192" uniqueCount="155">
  <si>
    <t>Osmie Pépinière et Paysage</t>
  </si>
  <si>
    <t>BON DE COMMANDE Arbres &amp; arbustes</t>
  </si>
  <si>
    <t>Vos coordonnées</t>
  </si>
  <si>
    <t>Nom:</t>
  </si>
  <si>
    <t>Email:</t>
  </si>
  <si>
    <t>Commune:</t>
  </si>
  <si>
    <t>N° de tél:</t>
  </si>
  <si>
    <t>Vos données de contact serviront uniquement pour le traitement de votre commande.</t>
  </si>
  <si>
    <t>Tous nos plants sont cultivés sans aucun traitement chimique</t>
  </si>
  <si>
    <t xml:space="preserve">Arbres et arbustes indigènes et autres   </t>
  </si>
  <si>
    <t>Nom vernaculaire</t>
  </si>
  <si>
    <t>Nom latin</t>
  </si>
  <si>
    <t>Racines nues</t>
  </si>
  <si>
    <t>Pot 2L</t>
  </si>
  <si>
    <r>
      <rPr>
        <b/>
        <sz val="14"/>
        <color theme="1"/>
        <rFont val="Consolas"/>
        <family val="3"/>
      </rPr>
      <t xml:space="preserve">Pot </t>
    </r>
    <r>
      <rPr>
        <b/>
        <sz val="16"/>
        <color theme="1"/>
        <rFont val="Consolas"/>
        <family val="3"/>
      </rPr>
      <t>5L</t>
    </r>
  </si>
  <si>
    <t>Sous-total</t>
  </si>
  <si>
    <t>Taille
en mètre</t>
  </si>
  <si>
    <t xml:space="preserve">Tarif </t>
  </si>
  <si>
    <t>Quantité souhaitée</t>
  </si>
  <si>
    <t>Quantité
souhaitée</t>
  </si>
  <si>
    <t xml:space="preserve">par espèce </t>
  </si>
  <si>
    <t xml:space="preserve">Alisier blanc </t>
  </si>
  <si>
    <t>Sorbus aria</t>
  </si>
  <si>
    <t>0,8 à 1</t>
  </si>
  <si>
    <t xml:space="preserve">Alisier torminal </t>
  </si>
  <si>
    <t>Sorbus torminalis</t>
  </si>
  <si>
    <t>1 à 1,5</t>
  </si>
  <si>
    <t>Amélanchier du canada</t>
  </si>
  <si>
    <t>Amelanchier canadensis</t>
  </si>
  <si>
    <t>1,2 à 1,6</t>
  </si>
  <si>
    <t>Aubépine</t>
  </si>
  <si>
    <t>Craetaegus monogyna</t>
  </si>
  <si>
    <t>2 à 2,5</t>
  </si>
  <si>
    <t>Aulne glutineux</t>
  </si>
  <si>
    <t>Alnus glutinosa</t>
  </si>
  <si>
    <t>1,5 à 2</t>
  </si>
  <si>
    <t>Bouleau verruqueux/blanc</t>
  </si>
  <si>
    <t xml:space="preserve">Betula pendula </t>
  </si>
  <si>
    <t>2 à 2,5 +</t>
  </si>
  <si>
    <t xml:space="preserve">Bourdaine </t>
  </si>
  <si>
    <t>Frangula alnus</t>
  </si>
  <si>
    <t>1,6 à 2</t>
  </si>
  <si>
    <t>Cèdre atlantique</t>
  </si>
  <si>
    <t>Cedrus atlantica</t>
  </si>
  <si>
    <t>0,5</t>
  </si>
  <si>
    <t>Charme</t>
  </si>
  <si>
    <t>Carpinus betulus</t>
  </si>
  <si>
    <t>1,2 à 1,8</t>
  </si>
  <si>
    <t xml:space="preserve">Châtaignier </t>
  </si>
  <si>
    <t>Castanea sativa</t>
  </si>
  <si>
    <t>0,6 à 1</t>
  </si>
  <si>
    <t xml:space="preserve">Chêne pedonculé </t>
  </si>
  <si>
    <t>Quercus robur</t>
  </si>
  <si>
    <t xml:space="preserve">Chêne sessile </t>
  </si>
  <si>
    <t>Quercus petraea</t>
  </si>
  <si>
    <t>Chèvrefeuille de Haies, Camerisier</t>
  </si>
  <si>
    <t>Lonicera xylosteum</t>
  </si>
  <si>
    <t>1,2 à 1,6+</t>
  </si>
  <si>
    <t>Chèvrefeuille d'hiver</t>
  </si>
  <si>
    <t xml:space="preserve">Lonicera fragantissima </t>
  </si>
  <si>
    <t>1</t>
  </si>
  <si>
    <t xml:space="preserve">Cormier </t>
  </si>
  <si>
    <t>Sorbus domestica</t>
  </si>
  <si>
    <t>Cornouiller mâle</t>
  </si>
  <si>
    <t>Cornus mas</t>
  </si>
  <si>
    <t>Cornouiller sanguin</t>
  </si>
  <si>
    <t>Cornus sanguinea</t>
  </si>
  <si>
    <t>Eglantier</t>
  </si>
  <si>
    <t>Rosa canina</t>
  </si>
  <si>
    <t>1,2</t>
  </si>
  <si>
    <t>Erable champêtre</t>
  </si>
  <si>
    <t>Acer campestre</t>
  </si>
  <si>
    <t>1,4 à 2</t>
  </si>
  <si>
    <t xml:space="preserve">Erable plane </t>
  </si>
  <si>
    <t>Acer platanoides</t>
  </si>
  <si>
    <t xml:space="preserve">Erable sycomore </t>
  </si>
  <si>
    <t>Acer pseudoplatanus</t>
  </si>
  <si>
    <t>Framboisier sauvage</t>
  </si>
  <si>
    <t>Rubus ideaus</t>
  </si>
  <si>
    <t xml:space="preserve">Frêne commun </t>
  </si>
  <si>
    <t>Fraxinus excelsior</t>
  </si>
  <si>
    <t>1 à 2</t>
  </si>
  <si>
    <t xml:space="preserve">Fusain d'Europe </t>
  </si>
  <si>
    <t>Euonymus europaeus</t>
  </si>
  <si>
    <t xml:space="preserve">Hêtre commun </t>
  </si>
  <si>
    <t>Fagus sylvatica</t>
  </si>
  <si>
    <t>0,8 à 1,2</t>
  </si>
  <si>
    <t>Houx commun</t>
  </si>
  <si>
    <t>Ilex aquifolium</t>
  </si>
  <si>
    <t>0,4 à 0,6</t>
  </si>
  <si>
    <t>Merisier commun</t>
  </si>
  <si>
    <t>Prunus avium</t>
  </si>
  <si>
    <t xml:space="preserve">Néflier commun </t>
  </si>
  <si>
    <t>Mespilus germanica</t>
  </si>
  <si>
    <t>Nerprun purgatif</t>
  </si>
  <si>
    <t>Rhamnus cathartica</t>
  </si>
  <si>
    <t>1 à 1,2</t>
  </si>
  <si>
    <t>Noisetier commun</t>
  </si>
  <si>
    <t>Corylus avellana</t>
  </si>
  <si>
    <t>1,2 à 1,4</t>
  </si>
  <si>
    <t>Noyer commun</t>
  </si>
  <si>
    <t>Juglans regia</t>
  </si>
  <si>
    <t>1 à 1,6</t>
  </si>
  <si>
    <t>Orme champêtre</t>
  </si>
  <si>
    <t>Ulmus minor</t>
  </si>
  <si>
    <t>Poirier sauvage</t>
  </si>
  <si>
    <t>Pyrus pyraster</t>
  </si>
  <si>
    <t>Pommier sauvage</t>
  </si>
  <si>
    <t>Malus sylvestris</t>
  </si>
  <si>
    <t>Prunellier</t>
  </si>
  <si>
    <t>Prunus spinosa</t>
  </si>
  <si>
    <t>Prunier domestique</t>
  </si>
  <si>
    <t>Prunus domestica subsp.</t>
  </si>
  <si>
    <t xml:space="preserve">Saule marsault </t>
  </si>
  <si>
    <t>Salix caprea</t>
  </si>
  <si>
    <t xml:space="preserve">Sorbier des oiseaux </t>
  </si>
  <si>
    <t>Sorbus aucuparia</t>
  </si>
  <si>
    <t>1,6 à 2 +</t>
  </si>
  <si>
    <t>Sureau noir</t>
  </si>
  <si>
    <t>Sambucus nigra</t>
  </si>
  <si>
    <t>Tilleul à 
petites feuilles</t>
  </si>
  <si>
    <t>Tilia cordata</t>
  </si>
  <si>
    <t>Troène commun</t>
  </si>
  <si>
    <t>Ligustrum vulgare</t>
  </si>
  <si>
    <t xml:space="preserve">Viorne aubier </t>
  </si>
  <si>
    <t>Viburnum opulus</t>
  </si>
  <si>
    <t xml:space="preserve">Viorne lantane </t>
  </si>
  <si>
    <t>Viburnum lantana</t>
  </si>
  <si>
    <t xml:space="preserve">Petits fruits </t>
  </si>
  <si>
    <t>Taille pot</t>
  </si>
  <si>
    <t xml:space="preserve">Sous-
total </t>
  </si>
  <si>
    <t>Amélanchier à feuilles d'aulne</t>
  </si>
  <si>
    <t xml:space="preserve">Amelanchier alnifolia </t>
  </si>
  <si>
    <t>2L</t>
  </si>
  <si>
    <t>Fushia comestible Regal</t>
  </si>
  <si>
    <t>Fuchsia x regia 'Regal'</t>
  </si>
  <si>
    <t>Goji</t>
  </si>
  <si>
    <t>Lycium barbarum</t>
  </si>
  <si>
    <t xml:space="preserve">0,5 L </t>
  </si>
  <si>
    <t>Groseiller  'Wilder'</t>
  </si>
  <si>
    <t>Ribes rubrum 'Wilder'</t>
  </si>
  <si>
    <t>Groseiller 'Junifer' 
(plus tardive)</t>
  </si>
  <si>
    <t>Ribes rubrum 'Junifer'</t>
  </si>
  <si>
    <t>Groseiller 'Mulka' 
(gros fruits)</t>
  </si>
  <si>
    <t>Ribes rubrum 'Mulka'</t>
  </si>
  <si>
    <t>Mûre sans épine Buckingham</t>
  </si>
  <si>
    <t>Rubus sp. 'Buckingham'</t>
  </si>
  <si>
    <t>Mûre sans épine Thornfree</t>
  </si>
  <si>
    <t>Rubus sp. 'Thornfree'</t>
  </si>
  <si>
    <t xml:space="preserve">Sous-total Petits fruits </t>
  </si>
  <si>
    <t xml:space="preserve">Total </t>
  </si>
  <si>
    <r>
      <rPr>
        <sz val="14"/>
        <color theme="1"/>
        <rFont val="Consolas"/>
        <family val="3"/>
      </rPr>
      <t xml:space="preserve">Merci de nous retourner votre bon de commande par mail à  </t>
    </r>
    <r>
      <rPr>
        <b/>
        <sz val="14"/>
        <color rgb="FFED7D31"/>
        <rFont val="Consolas"/>
        <family val="3"/>
      </rPr>
      <t>contact@osmie-paysage.fr</t>
    </r>
    <r>
      <rPr>
        <sz val="14"/>
        <color theme="1"/>
        <rFont val="Consolas"/>
        <family val="3"/>
      </rPr>
      <t xml:space="preserve">
</t>
    </r>
    <r>
      <rPr>
        <sz val="17"/>
        <color theme="1"/>
        <rFont val="Consolas"/>
        <family val="3"/>
      </rPr>
      <t>Pour toute question ou information complémentaire, n'hésitez pas à nous contacter !</t>
    </r>
  </si>
  <si>
    <t>293 chemin de la Rivoire, 42 220 Saint-Julien-Molin-Molette</t>
  </si>
  <si>
    <t xml:space="preserve">                  Pauline : 07 82 23 94 49</t>
  </si>
  <si>
    <t>Conseil paysage / Phillip : 06 44 06 09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</si>
</sst>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[$€-1]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28"/>
      <color rgb="FF1F3864"/>
      <name val="Consolas"/>
      <family val="3"/>
    </font>
    <font>
      <sz val="11"/>
      <name val="Calibri"/>
      <family val="2"/>
    </font>
    <font>
      <sz val="20"/>
      <color theme="1"/>
      <name val="Consolas"/>
      <family val="3"/>
    </font>
    <font>
      <sz val="27"/>
      <color rgb="FFFFFFFF"/>
      <name val="Consolas"/>
      <family val="3"/>
    </font>
    <font>
      <b/>
      <sz val="16"/>
      <color theme="1"/>
      <name val="Consolas"/>
      <family val="3"/>
    </font>
    <font>
      <sz val="16"/>
      <color theme="1"/>
      <name val="Consolas"/>
      <family val="3"/>
    </font>
    <font>
      <i/>
      <sz val="12"/>
      <color theme="1"/>
      <name val="Arial"/>
      <family val="2"/>
    </font>
    <font>
      <sz val="11"/>
      <color theme="1"/>
      <name val="Calibri"/>
      <family val="2"/>
    </font>
    <font>
      <b/>
      <sz val="19"/>
      <color theme="1"/>
      <name val="Arial"/>
      <family val="2"/>
    </font>
    <font>
      <b/>
      <sz val="20"/>
      <color rgb="FFFFFFFF"/>
      <name val="Consolas"/>
      <family val="3"/>
    </font>
    <font>
      <b/>
      <sz val="14"/>
      <color rgb="FF000000"/>
      <name val="Consolas"/>
      <family val="3"/>
    </font>
    <font>
      <b/>
      <i/>
      <sz val="14"/>
      <color rgb="FF000000"/>
      <name val="Consolas"/>
      <family val="3"/>
    </font>
    <font>
      <b/>
      <sz val="14"/>
      <color theme="1"/>
      <name val="Consolas"/>
      <family val="3"/>
    </font>
    <font>
      <b/>
      <sz val="12"/>
      <color rgb="FF000000"/>
      <name val="Consolas"/>
      <family val="3"/>
    </font>
    <font>
      <b/>
      <sz val="12"/>
      <color theme="1"/>
      <name val="Consolas"/>
      <family val="3"/>
    </font>
    <font>
      <i/>
      <sz val="12"/>
      <color rgb="FF000000"/>
      <name val="Consolas"/>
      <family val="3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2"/>
      <color rgb="FF000000"/>
      <name val="Consolas"/>
      <family val="3"/>
    </font>
    <font>
      <b/>
      <sz val="10"/>
      <color theme="1"/>
      <name val="Consolas"/>
      <family val="3"/>
    </font>
    <font>
      <sz val="12"/>
      <color theme="1"/>
      <name val="Liberation Sans"/>
      <family val="2"/>
    </font>
    <font>
      <b/>
      <sz val="14"/>
      <color theme="1"/>
      <name val="Liberation Sans"/>
      <family val="2"/>
    </font>
    <font>
      <b/>
      <sz val="22"/>
      <color rgb="FF000000"/>
      <name val="Consolas"/>
      <family val="3"/>
    </font>
    <font>
      <sz val="22"/>
      <color theme="1"/>
      <name val="Liberation Sans"/>
      <family val="2"/>
    </font>
    <font>
      <sz val="14"/>
      <color theme="1"/>
      <name val="Consolas"/>
      <family val="3"/>
    </font>
    <font>
      <b/>
      <sz val="14"/>
      <color rgb="FFED7D31"/>
      <name val="Consolas"/>
      <family val="3"/>
    </font>
    <font>
      <sz val="17"/>
      <color theme="1"/>
      <name val="Consolas"/>
      <family val="3"/>
    </font>
    <font>
      <b/>
      <sz val="19"/>
      <color rgb="FF1F3864"/>
      <name val="Arial"/>
      <family val="2"/>
    </font>
    <font>
      <b/>
      <sz val="14"/>
      <color rgb="FF1F3864"/>
      <name val="Arial"/>
      <family val="2"/>
    </font>
    <font>
      <sz val="14"/>
      <color theme="1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274E13"/>
        <bgColor rgb="FF274E13"/>
      </patternFill>
    </fill>
    <fill>
      <patternFill patternType="solid">
        <fgColor rgb="FF93C47D"/>
        <bgColor rgb="FF93C47D"/>
      </patternFill>
    </fill>
    <fill>
      <patternFill patternType="solid">
        <fgColor rgb="FFB4A7D6"/>
        <bgColor rgb="FFB4A7D6"/>
      </patternFill>
    </fill>
    <fill>
      <patternFill patternType="solid">
        <fgColor rgb="FF999999"/>
        <bgColor rgb="FF999999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548135"/>
        <bgColor rgb="FF548135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2" fillId="0" borderId="5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/>
    <xf numFmtId="0" fontId="7" fillId="0" borderId="6" xfId="0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164" fontId="8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10" xfId="0" applyFont="1" applyBorder="1"/>
    <xf numFmtId="164" fontId="8" fillId="0" borderId="10" xfId="0" applyNumberFormat="1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9" fillId="0" borderId="12" xfId="0" applyFont="1" applyBorder="1" applyAlignment="1">
      <alignment horizontal="center" wrapText="1"/>
    </xf>
    <xf numFmtId="0" fontId="4" fillId="0" borderId="13" xfId="0" applyFont="1" applyBorder="1"/>
    <xf numFmtId="0" fontId="4" fillId="0" borderId="14" xfId="0" applyFont="1" applyBorder="1"/>
    <xf numFmtId="0" fontId="10" fillId="0" borderId="0" xfId="0" applyFont="1"/>
    <xf numFmtId="0" fontId="11" fillId="0" borderId="0" xfId="0" applyFont="1" applyAlignment="1">
      <alignment horizontal="center" wrapText="1"/>
    </xf>
    <xf numFmtId="0" fontId="12" fillId="3" borderId="4" xfId="0" applyFont="1" applyFill="1" applyBorder="1" applyAlignment="1">
      <alignment vertical="center"/>
    </xf>
    <xf numFmtId="0" fontId="10" fillId="3" borderId="0" xfId="0" applyFont="1" applyFill="1"/>
    <xf numFmtId="164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/>
    <xf numFmtId="49" fontId="13" fillId="4" borderId="15" xfId="0" applyNumberFormat="1" applyFont="1" applyFill="1" applyBorder="1" applyAlignment="1">
      <alignment horizontal="center" vertical="center"/>
    </xf>
    <xf numFmtId="49" fontId="14" fillId="4" borderId="16" xfId="0" applyNumberFormat="1" applyFont="1" applyFill="1" applyBorder="1" applyAlignment="1">
      <alignment horizontal="center" vertical="center"/>
    </xf>
    <xf numFmtId="49" fontId="15" fillId="5" borderId="17" xfId="0" applyNumberFormat="1" applyFont="1" applyFill="1" applyBorder="1" applyAlignment="1">
      <alignment horizontal="center" vertical="center" wrapText="1"/>
    </xf>
    <xf numFmtId="0" fontId="4" fillId="0" borderId="18" xfId="0" applyFont="1" applyBorder="1"/>
    <xf numFmtId="164" fontId="15" fillId="6" borderId="17" xfId="0" applyNumberFormat="1" applyFont="1" applyFill="1" applyBorder="1" applyAlignment="1">
      <alignment horizontal="center" vertical="center" wrapText="1"/>
    </xf>
    <xf numFmtId="164" fontId="15" fillId="7" borderId="17" xfId="0" applyNumberFormat="1" applyFont="1" applyFill="1" applyBorder="1" applyAlignment="1">
      <alignment horizontal="center" vertical="center" wrapText="1"/>
    </xf>
    <xf numFmtId="49" fontId="15" fillId="4" borderId="19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49" fontId="16" fillId="8" borderId="16" xfId="0" applyNumberFormat="1" applyFont="1" applyFill="1" applyBorder="1" applyAlignment="1">
      <alignment horizontal="center" vertical="center"/>
    </xf>
    <xf numFmtId="164" fontId="17" fillId="0" borderId="22" xfId="0" applyNumberFormat="1" applyFont="1" applyBorder="1" applyAlignment="1">
      <alignment horizontal="center" vertical="center"/>
    </xf>
    <xf numFmtId="49" fontId="17" fillId="9" borderId="22" xfId="0" applyNumberFormat="1" applyFont="1" applyFill="1" applyBorder="1" applyAlignment="1">
      <alignment horizontal="center" vertical="center" wrapText="1"/>
    </xf>
    <xf numFmtId="49" fontId="17" fillId="10" borderId="22" xfId="0" applyNumberFormat="1" applyFont="1" applyFill="1" applyBorder="1" applyAlignment="1">
      <alignment horizontal="center" vertical="center" wrapText="1"/>
    </xf>
    <xf numFmtId="49" fontId="17" fillId="11" borderId="22" xfId="0" applyNumberFormat="1" applyFont="1" applyFill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 wrapText="1"/>
    </xf>
    <xf numFmtId="49" fontId="16" fillId="8" borderId="23" xfId="0" applyNumberFormat="1" applyFont="1" applyFill="1" applyBorder="1" applyAlignment="1">
      <alignment horizontal="center" vertical="center" wrapText="1"/>
    </xf>
    <xf numFmtId="49" fontId="18" fillId="8" borderId="22" xfId="0" applyNumberFormat="1" applyFont="1" applyFill="1" applyBorder="1" applyAlignment="1">
      <alignment horizontal="center" vertical="center" wrapText="1"/>
    </xf>
    <xf numFmtId="164" fontId="19" fillId="0" borderId="22" xfId="0" applyNumberFormat="1" applyFont="1" applyBorder="1" applyAlignment="1">
      <alignment horizontal="center" vertical="center"/>
    </xf>
    <xf numFmtId="1" fontId="19" fillId="9" borderId="22" xfId="0" applyNumberFormat="1" applyFont="1" applyFill="1" applyBorder="1" applyAlignment="1">
      <alignment horizontal="center" vertical="center"/>
    </xf>
    <xf numFmtId="164" fontId="20" fillId="0" borderId="22" xfId="0" applyNumberFormat="1" applyFont="1" applyBorder="1" applyAlignment="1">
      <alignment horizontal="center" vertical="center"/>
    </xf>
    <xf numFmtId="1" fontId="20" fillId="10" borderId="22" xfId="0" applyNumberFormat="1" applyFont="1" applyFill="1" applyBorder="1" applyAlignment="1">
      <alignment horizontal="center" vertical="center"/>
    </xf>
    <xf numFmtId="1" fontId="19" fillId="11" borderId="17" xfId="0" applyNumberFormat="1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vertical="center"/>
    </xf>
    <xf numFmtId="1" fontId="10" fillId="11" borderId="17" xfId="0" applyNumberFormat="1" applyFont="1" applyFill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1" fontId="20" fillId="11" borderId="17" xfId="0" applyNumberFormat="1" applyFont="1" applyFill="1" applyBorder="1" applyAlignment="1">
      <alignment horizontal="center" vertical="center"/>
    </xf>
    <xf numFmtId="1" fontId="19" fillId="10" borderId="22" xfId="0" applyNumberFormat="1" applyFont="1" applyFill="1" applyBorder="1" applyAlignment="1">
      <alignment horizontal="center" vertical="center"/>
    </xf>
    <xf numFmtId="1" fontId="20" fillId="9" borderId="22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0" borderId="19" xfId="0" applyFont="1" applyBorder="1" applyAlignment="1">
      <alignment vertical="center"/>
    </xf>
    <xf numFmtId="1" fontId="21" fillId="11" borderId="17" xfId="0" applyNumberFormat="1" applyFont="1" applyFill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" fontId="19" fillId="10" borderId="16" xfId="0" applyNumberFormat="1" applyFont="1" applyFill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/>
    </xf>
    <xf numFmtId="1" fontId="20" fillId="11" borderId="24" xfId="0" applyNumberFormat="1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 wrapText="1"/>
    </xf>
    <xf numFmtId="49" fontId="18" fillId="8" borderId="16" xfId="0" applyNumberFormat="1" applyFont="1" applyFill="1" applyBorder="1" applyAlignment="1">
      <alignment horizontal="center" vertical="center" wrapText="1"/>
    </xf>
    <xf numFmtId="1" fontId="19" fillId="9" borderId="16" xfId="0" applyNumberFormat="1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64" fontId="10" fillId="0" borderId="25" xfId="0" applyNumberFormat="1" applyFont="1" applyBorder="1" applyAlignment="1">
      <alignment vertical="center"/>
    </xf>
    <xf numFmtId="49" fontId="22" fillId="8" borderId="26" xfId="0" applyNumberFormat="1" applyFont="1" applyFill="1" applyBorder="1" applyAlignment="1">
      <alignment horizontal="center" vertical="center" wrapText="1"/>
    </xf>
    <xf numFmtId="49" fontId="18" fillId="8" borderId="27" xfId="0" applyNumberFormat="1" applyFont="1" applyFill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5" fillId="12" borderId="26" xfId="0" applyNumberFormat="1" applyFont="1" applyFill="1" applyBorder="1" applyAlignment="1">
      <alignment horizontal="center" vertical="center"/>
    </xf>
    <xf numFmtId="0" fontId="4" fillId="0" borderId="28" xfId="0" applyFont="1" applyBorder="1"/>
    <xf numFmtId="164" fontId="19" fillId="0" borderId="29" xfId="0" applyNumberFormat="1" applyFont="1" applyBorder="1" applyAlignment="1">
      <alignment vertical="center"/>
    </xf>
    <xf numFmtId="164" fontId="23" fillId="3" borderId="0" xfId="0" applyNumberFormat="1" applyFont="1" applyFill="1" applyAlignment="1">
      <alignment horizontal="right" wrapText="1"/>
    </xf>
    <xf numFmtId="49" fontId="23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/>
    <xf numFmtId="49" fontId="13" fillId="4" borderId="23" xfId="0" applyNumberFormat="1" applyFont="1" applyFill="1" applyBorder="1" applyAlignment="1">
      <alignment horizontal="center" vertical="center"/>
    </xf>
    <xf numFmtId="49" fontId="13" fillId="4" borderId="22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 wrapText="1"/>
    </xf>
    <xf numFmtId="164" fontId="16" fillId="4" borderId="22" xfId="0" applyNumberFormat="1" applyFont="1" applyFill="1" applyBorder="1" applyAlignment="1">
      <alignment horizontal="center" vertical="center"/>
    </xf>
    <xf numFmtId="49" fontId="22" fillId="8" borderId="23" xfId="0" applyNumberFormat="1" applyFont="1" applyFill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164" fontId="15" fillId="12" borderId="26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6" fillId="0" borderId="26" xfId="0" applyFont="1" applyBorder="1" applyAlignment="1">
      <alignment horizontal="center" vertical="center" wrapText="1"/>
    </xf>
    <xf numFmtId="7" fontId="27" fillId="0" borderId="27" xfId="0" applyNumberFormat="1" applyFont="1" applyBorder="1" applyAlignment="1">
      <alignment horizontal="center" vertical="center" wrapText="1"/>
    </xf>
    <xf numFmtId="164" fontId="24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0" xfId="0" applyFont="1"/>
    <xf numFmtId="164" fontId="33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2370467</xdr:colOff>
      <xdr:row>1</xdr:row>
      <xdr:rowOff>57150</xdr:rowOff>
    </xdr:from>
    <xdr:ext cx="695325" cy="600075"/>
    <xdr:pic>
      <xdr:nvPicPr>
        <xdr:cNvPr id="2" name="image1.jpg" descr="abeille_logo.jpg" title="Image">
          <a:extLst>
            <a:ext uri="{FF2B5EF4-FFF2-40B4-BE49-F238E27FC236}">
              <a16:creationId xmlns:a16="http://schemas.microsoft.com/office/drawing/2014/main" id="{D2FD8E59-4E17-4C78-B224-C4136977F6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8592" y="247650"/>
          <a:ext cx="6953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2C22-97D6-499A-BA4D-9FCAC6B8E8B7}">
  <sheetPr>
    <pageSetUpPr fitToPage="1"/>
  </sheetPr>
  <dimension ref="A1:Z952"/>
  <sheetViews>
    <sheetView tabSelected="1" topLeftCell="A50" zoomScale="48" zoomScaleNormal="90" workbookViewId="0">
      <selection activeCell="A64" activeCellId="4" sqref="A60:XFD60 A61:XFD61 A62:XFD62 A63:XFD63 A64:XFD64"/>
    </sheetView>
  </sheetViews>
  <sheetFormatPr baseColWidth="10" defaultColWidth="14.42578125" defaultRowHeight="15" customHeight="1" x14ac:dyDescent="0.25"/>
  <cols>
    <col min="1" max="1" width="3.5703125" customWidth="1"/>
    <col min="2" max="2" width="43.140625" customWidth="1"/>
    <col min="3" max="3" width="42.140625" customWidth="1"/>
    <col min="4" max="4" width="14.7109375" customWidth="1"/>
    <col min="5" max="5" width="11.5703125" customWidth="1"/>
    <col min="6" max="6" width="13.5703125" customWidth="1"/>
    <col min="7" max="7" width="10.5703125" customWidth="1"/>
    <col min="8" max="8" width="13.85546875" customWidth="1"/>
    <col min="9" max="9" width="10.5703125" customWidth="1"/>
    <col min="10" max="10" width="12.85546875" customWidth="1"/>
    <col min="11" max="11" width="17.140625" customWidth="1"/>
    <col min="12" max="12" width="11.42578125" customWidth="1"/>
    <col min="13" max="26" width="10.7109375" customWidth="1"/>
  </cols>
  <sheetData>
    <row r="1" spans="1:26" ht="15" customHeight="1" thickBot="1" x14ac:dyDescent="0.3">
      <c r="A1" s="1"/>
      <c r="B1" s="1"/>
      <c r="C1" s="1"/>
      <c r="D1" s="1"/>
      <c r="E1" s="2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customHeight="1" x14ac:dyDescent="0.5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4">
      <c r="A3" s="1"/>
      <c r="B3" s="6"/>
      <c r="C3" s="7"/>
      <c r="D3" s="7"/>
      <c r="E3" s="8"/>
      <c r="F3" s="9"/>
      <c r="G3" s="8"/>
      <c r="H3" s="1"/>
      <c r="I3" s="8"/>
      <c r="J3" s="1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8.5" customHeight="1" x14ac:dyDescent="0.25">
      <c r="A4" s="1"/>
      <c r="B4" s="11" t="s">
        <v>1</v>
      </c>
      <c r="C4" s="12"/>
      <c r="D4" s="12"/>
      <c r="E4" s="12"/>
      <c r="F4" s="12"/>
      <c r="G4" s="12"/>
      <c r="H4" s="12"/>
      <c r="I4" s="12"/>
      <c r="J4" s="12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3">
      <c r="A5" s="1"/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 x14ac:dyDescent="0.3">
      <c r="A6" s="1"/>
      <c r="B6" s="17" t="s">
        <v>3</v>
      </c>
      <c r="C6" s="18"/>
      <c r="D6" s="18"/>
      <c r="E6" s="19"/>
      <c r="F6" s="20" t="s">
        <v>4</v>
      </c>
      <c r="G6" s="18"/>
      <c r="H6" s="21"/>
      <c r="I6" s="19"/>
      <c r="J6" s="1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5" customHeight="1" x14ac:dyDescent="0.3">
      <c r="A7" s="1"/>
      <c r="B7" s="22" t="s">
        <v>5</v>
      </c>
      <c r="C7" s="23"/>
      <c r="D7" s="23"/>
      <c r="E7" s="24"/>
      <c r="F7" s="25" t="s">
        <v>6</v>
      </c>
      <c r="G7" s="23"/>
      <c r="H7" s="26"/>
      <c r="I7" s="24"/>
      <c r="J7" s="27"/>
      <c r="K7" s="2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5">
      <c r="A8" s="1"/>
      <c r="B8" s="29" t="s">
        <v>7</v>
      </c>
      <c r="C8" s="30"/>
      <c r="D8" s="30"/>
      <c r="E8" s="30"/>
      <c r="F8" s="30"/>
      <c r="G8" s="30"/>
      <c r="H8" s="30"/>
      <c r="I8" s="30"/>
      <c r="J8" s="30"/>
      <c r="K8" s="3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.75" customHeight="1" x14ac:dyDescent="0.35">
      <c r="A9" s="32"/>
      <c r="B9" s="33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30.75" customHeight="1" x14ac:dyDescent="0.25">
      <c r="A10" s="1"/>
      <c r="B10" s="34" t="s">
        <v>9</v>
      </c>
      <c r="C10" s="35"/>
      <c r="D10" s="35"/>
      <c r="E10" s="36"/>
      <c r="F10" s="37"/>
      <c r="G10" s="36"/>
      <c r="H10" s="37"/>
      <c r="I10" s="36"/>
      <c r="J10" s="37"/>
      <c r="K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25">
      <c r="A11" s="1"/>
      <c r="B11" s="39" t="s">
        <v>10</v>
      </c>
      <c r="C11" s="40" t="s">
        <v>11</v>
      </c>
      <c r="D11" s="41" t="s">
        <v>12</v>
      </c>
      <c r="E11" s="30"/>
      <c r="F11" s="42"/>
      <c r="G11" s="43" t="s">
        <v>13</v>
      </c>
      <c r="H11" s="42"/>
      <c r="I11" s="44" t="s">
        <v>14</v>
      </c>
      <c r="J11" s="30"/>
      <c r="K11" s="45" t="s">
        <v>15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"/>
      <c r="B12" s="46"/>
      <c r="C12" s="47"/>
      <c r="D12" s="48" t="s">
        <v>16</v>
      </c>
      <c r="E12" s="49" t="s">
        <v>17</v>
      </c>
      <c r="F12" s="50" t="s">
        <v>18</v>
      </c>
      <c r="G12" s="49" t="s">
        <v>17</v>
      </c>
      <c r="H12" s="51" t="s">
        <v>18</v>
      </c>
      <c r="I12" s="49" t="s">
        <v>17</v>
      </c>
      <c r="J12" s="52" t="s">
        <v>19</v>
      </c>
      <c r="K12" s="53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5">
      <c r="A13" s="1"/>
      <c r="B13" s="54" t="s">
        <v>21</v>
      </c>
      <c r="C13" s="55" t="s">
        <v>22</v>
      </c>
      <c r="D13" s="55" t="s">
        <v>23</v>
      </c>
      <c r="E13" s="56">
        <v>9</v>
      </c>
      <c r="F13" s="57"/>
      <c r="G13" s="58">
        <v>0</v>
      </c>
      <c r="H13" s="59">
        <v>0</v>
      </c>
      <c r="I13" s="56">
        <v>13</v>
      </c>
      <c r="J13" s="60"/>
      <c r="K13" s="61">
        <f t="shared" ref="K13:K27" si="0">(E13*F13)+(G13*H13)+(I13*J13)</f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5">
      <c r="A14" s="1"/>
      <c r="B14" s="54" t="s">
        <v>24</v>
      </c>
      <c r="C14" s="55" t="s">
        <v>25</v>
      </c>
      <c r="D14" s="55" t="s">
        <v>26</v>
      </c>
      <c r="E14" s="56">
        <v>9</v>
      </c>
      <c r="F14" s="57"/>
      <c r="G14" s="58">
        <v>0</v>
      </c>
      <c r="H14" s="59">
        <v>0</v>
      </c>
      <c r="I14" s="56">
        <v>13</v>
      </c>
      <c r="J14" s="62"/>
      <c r="K14" s="6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5">
      <c r="A15" s="1"/>
      <c r="B15" s="54" t="s">
        <v>27</v>
      </c>
      <c r="C15" s="55" t="s">
        <v>28</v>
      </c>
      <c r="D15" s="55" t="s">
        <v>29</v>
      </c>
      <c r="E15" s="56">
        <v>12</v>
      </c>
      <c r="F15" s="57"/>
      <c r="G15" s="58">
        <v>0</v>
      </c>
      <c r="H15" s="59">
        <v>0</v>
      </c>
      <c r="I15" s="63">
        <v>0</v>
      </c>
      <c r="J15" s="64">
        <v>0</v>
      </c>
      <c r="K15" s="6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5">
      <c r="A16" s="1"/>
      <c r="B16" s="54" t="s">
        <v>30</v>
      </c>
      <c r="C16" s="55" t="s">
        <v>31</v>
      </c>
      <c r="D16" s="55" t="s">
        <v>32</v>
      </c>
      <c r="E16" s="56">
        <v>10</v>
      </c>
      <c r="F16" s="57"/>
      <c r="G16" s="58">
        <v>0</v>
      </c>
      <c r="H16" s="59">
        <v>0</v>
      </c>
      <c r="I16" s="63">
        <v>0</v>
      </c>
      <c r="J16" s="64">
        <v>0</v>
      </c>
      <c r="K16" s="6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1"/>
      <c r="B17" s="54" t="s">
        <v>33</v>
      </c>
      <c r="C17" s="55" t="s">
        <v>34</v>
      </c>
      <c r="D17" s="55" t="s">
        <v>35</v>
      </c>
      <c r="E17" s="56">
        <v>11</v>
      </c>
      <c r="F17" s="57"/>
      <c r="G17" s="58">
        <v>0</v>
      </c>
      <c r="H17" s="59">
        <v>0</v>
      </c>
      <c r="I17" s="56">
        <v>15</v>
      </c>
      <c r="J17" s="60"/>
      <c r="K17" s="6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25">
      <c r="A18" s="1"/>
      <c r="B18" s="54" t="s">
        <v>36</v>
      </c>
      <c r="C18" s="55" t="s">
        <v>37</v>
      </c>
      <c r="D18" s="55" t="s">
        <v>38</v>
      </c>
      <c r="E18" s="56">
        <v>15</v>
      </c>
      <c r="F18" s="57"/>
      <c r="G18" s="56">
        <v>10</v>
      </c>
      <c r="H18" s="65"/>
      <c r="I18" s="58">
        <v>0</v>
      </c>
      <c r="J18" s="64">
        <v>0</v>
      </c>
      <c r="K18" s="6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25">
      <c r="A19" s="1"/>
      <c r="B19" s="54" t="s">
        <v>39</v>
      </c>
      <c r="C19" s="55" t="s">
        <v>40</v>
      </c>
      <c r="D19" s="55" t="s">
        <v>41</v>
      </c>
      <c r="E19" s="56">
        <v>8</v>
      </c>
      <c r="F19" s="57"/>
      <c r="G19" s="56">
        <v>10</v>
      </c>
      <c r="H19" s="65"/>
      <c r="I19" s="58">
        <v>0</v>
      </c>
      <c r="J19" s="64">
        <v>0</v>
      </c>
      <c r="K19" s="6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25">
      <c r="A20" s="1"/>
      <c r="B20" s="54" t="s">
        <v>42</v>
      </c>
      <c r="C20" s="55" t="s">
        <v>43</v>
      </c>
      <c r="D20" s="55" t="s">
        <v>44</v>
      </c>
      <c r="E20" s="58">
        <v>0</v>
      </c>
      <c r="F20" s="66">
        <v>0</v>
      </c>
      <c r="G20" s="58">
        <v>0</v>
      </c>
      <c r="H20" s="59">
        <v>0</v>
      </c>
      <c r="I20" s="56">
        <v>15</v>
      </c>
      <c r="J20" s="60"/>
      <c r="K20" s="6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5">
      <c r="A21" s="1"/>
      <c r="B21" s="54" t="s">
        <v>45</v>
      </c>
      <c r="C21" s="55" t="s">
        <v>46</v>
      </c>
      <c r="D21" s="55" t="s">
        <v>47</v>
      </c>
      <c r="E21" s="56">
        <v>12</v>
      </c>
      <c r="F21" s="57"/>
      <c r="G21" s="56">
        <v>8</v>
      </c>
      <c r="H21" s="65"/>
      <c r="I21" s="56">
        <v>10</v>
      </c>
      <c r="J21" s="60"/>
      <c r="K21" s="6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25">
      <c r="A22" s="1"/>
      <c r="B22" s="54" t="s">
        <v>48</v>
      </c>
      <c r="C22" s="55" t="s">
        <v>49</v>
      </c>
      <c r="D22" s="55" t="s">
        <v>50</v>
      </c>
      <c r="E22" s="56">
        <v>10</v>
      </c>
      <c r="F22" s="57"/>
      <c r="G22" s="58">
        <v>0</v>
      </c>
      <c r="H22" s="59">
        <v>0</v>
      </c>
      <c r="I22" s="56">
        <v>14</v>
      </c>
      <c r="J22" s="60"/>
      <c r="K22" s="6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 x14ac:dyDescent="0.25">
      <c r="A23" s="1"/>
      <c r="B23" s="54" t="s">
        <v>51</v>
      </c>
      <c r="C23" s="55" t="s">
        <v>52</v>
      </c>
      <c r="D23" s="55" t="s">
        <v>44</v>
      </c>
      <c r="E23" s="56">
        <v>9</v>
      </c>
      <c r="F23" s="57"/>
      <c r="G23" s="58">
        <v>0</v>
      </c>
      <c r="H23" s="59">
        <v>0</v>
      </c>
      <c r="I23" s="56">
        <v>13</v>
      </c>
      <c r="J23" s="60"/>
      <c r="K23" s="6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25">
      <c r="A24" s="1"/>
      <c r="B24" s="54" t="s">
        <v>53</v>
      </c>
      <c r="C24" s="55" t="s">
        <v>54</v>
      </c>
      <c r="D24" s="55" t="s">
        <v>44</v>
      </c>
      <c r="E24" s="56">
        <v>9</v>
      </c>
      <c r="F24" s="57"/>
      <c r="G24" s="58">
        <v>0</v>
      </c>
      <c r="H24" s="59">
        <v>0</v>
      </c>
      <c r="I24" s="56">
        <v>13</v>
      </c>
      <c r="J24" s="60"/>
      <c r="K24" s="6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 x14ac:dyDescent="0.25">
      <c r="A25" s="1"/>
      <c r="B25" s="54" t="s">
        <v>55</v>
      </c>
      <c r="C25" s="55" t="s">
        <v>56</v>
      </c>
      <c r="D25" s="55" t="s">
        <v>57</v>
      </c>
      <c r="E25" s="56">
        <v>7</v>
      </c>
      <c r="F25" s="57"/>
      <c r="G25" s="56">
        <v>9</v>
      </c>
      <c r="H25" s="65"/>
      <c r="I25" s="58">
        <v>0</v>
      </c>
      <c r="J25" s="64">
        <v>0</v>
      </c>
      <c r="K25" s="6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5">
      <c r="A26" s="1"/>
      <c r="B26" s="54" t="s">
        <v>58</v>
      </c>
      <c r="C26" s="55" t="s">
        <v>59</v>
      </c>
      <c r="D26" s="55" t="s">
        <v>60</v>
      </c>
      <c r="E26" s="56">
        <v>25</v>
      </c>
      <c r="F26" s="57"/>
      <c r="G26" s="58">
        <v>0</v>
      </c>
      <c r="H26" s="59">
        <v>0</v>
      </c>
      <c r="I26" s="58">
        <v>0</v>
      </c>
      <c r="J26" s="64">
        <v>0</v>
      </c>
      <c r="K26" s="6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5">
      <c r="A27" s="1"/>
      <c r="B27" s="54" t="s">
        <v>61</v>
      </c>
      <c r="C27" s="55" t="s">
        <v>62</v>
      </c>
      <c r="D27" s="55" t="s">
        <v>29</v>
      </c>
      <c r="E27" s="56">
        <v>11</v>
      </c>
      <c r="F27" s="57"/>
      <c r="G27" s="58">
        <v>0</v>
      </c>
      <c r="H27" s="59">
        <v>0</v>
      </c>
      <c r="I27" s="56">
        <v>15</v>
      </c>
      <c r="J27" s="60"/>
      <c r="K27" s="61">
        <f t="shared" si="0"/>
        <v>0</v>
      </c>
      <c r="L27" s="6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5">
      <c r="A28" s="1"/>
      <c r="B28" s="54" t="s">
        <v>63</v>
      </c>
      <c r="C28" s="55" t="s">
        <v>64</v>
      </c>
      <c r="D28" s="55" t="s">
        <v>29</v>
      </c>
      <c r="E28" s="56">
        <v>12</v>
      </c>
      <c r="F28" s="57"/>
      <c r="G28" s="56">
        <v>14</v>
      </c>
      <c r="H28" s="65"/>
      <c r="I28" s="58">
        <v>0</v>
      </c>
      <c r="J28" s="64">
        <v>0</v>
      </c>
      <c r="K28" s="6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5">
      <c r="A29" s="1"/>
      <c r="B29" s="54" t="s">
        <v>65</v>
      </c>
      <c r="C29" s="55" t="s">
        <v>66</v>
      </c>
      <c r="D29" s="55" t="s">
        <v>35</v>
      </c>
      <c r="E29" s="58">
        <v>0</v>
      </c>
      <c r="F29" s="66">
        <v>0</v>
      </c>
      <c r="G29" s="56">
        <v>8</v>
      </c>
      <c r="H29" s="65"/>
      <c r="I29" s="56">
        <v>10</v>
      </c>
      <c r="J29" s="60"/>
      <c r="K29" s="61">
        <f t="shared" ref="K29:K55" si="1">(E29*F29)+(G29*H29)+(I29*J29)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25">
      <c r="A30" s="1"/>
      <c r="B30" s="54" t="s">
        <v>67</v>
      </c>
      <c r="C30" s="55" t="s">
        <v>68</v>
      </c>
      <c r="D30" s="55" t="s">
        <v>69</v>
      </c>
      <c r="E30" s="56">
        <v>8</v>
      </c>
      <c r="F30" s="57"/>
      <c r="G30" s="58">
        <v>0</v>
      </c>
      <c r="H30" s="59">
        <v>0</v>
      </c>
      <c r="I30" s="58">
        <v>0</v>
      </c>
      <c r="J30" s="64">
        <v>0</v>
      </c>
      <c r="K30" s="61">
        <f t="shared" si="1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25">
      <c r="A31" s="1"/>
      <c r="B31" s="54" t="s">
        <v>70</v>
      </c>
      <c r="C31" s="55" t="s">
        <v>71</v>
      </c>
      <c r="D31" s="55" t="s">
        <v>72</v>
      </c>
      <c r="E31" s="56">
        <v>9</v>
      </c>
      <c r="F31" s="57"/>
      <c r="G31" s="56">
        <v>11</v>
      </c>
      <c r="H31" s="65"/>
      <c r="I31" s="56">
        <v>13</v>
      </c>
      <c r="J31" s="60"/>
      <c r="K31" s="61">
        <f t="shared" si="1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54" t="s">
        <v>73</v>
      </c>
      <c r="C32" s="55" t="s">
        <v>74</v>
      </c>
      <c r="D32" s="55" t="s">
        <v>35</v>
      </c>
      <c r="E32" s="56">
        <v>9</v>
      </c>
      <c r="F32" s="57"/>
      <c r="G32" s="56">
        <v>11</v>
      </c>
      <c r="H32" s="65"/>
      <c r="I32" s="63">
        <v>0</v>
      </c>
      <c r="J32" s="69">
        <v>0</v>
      </c>
      <c r="K32" s="61">
        <f t="shared" si="1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54" t="s">
        <v>75</v>
      </c>
      <c r="C33" s="55" t="s">
        <v>76</v>
      </c>
      <c r="D33" s="55" t="s">
        <v>47</v>
      </c>
      <c r="E33" s="56">
        <v>9</v>
      </c>
      <c r="F33" s="57"/>
      <c r="G33" s="58">
        <v>0</v>
      </c>
      <c r="H33" s="59">
        <v>0</v>
      </c>
      <c r="I33" s="56">
        <v>13</v>
      </c>
      <c r="J33" s="60"/>
      <c r="K33" s="61">
        <f t="shared" si="1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54" t="s">
        <v>77</v>
      </c>
      <c r="C34" s="55" t="s">
        <v>78</v>
      </c>
      <c r="D34" s="55" t="s">
        <v>69</v>
      </c>
      <c r="E34" s="56">
        <v>6</v>
      </c>
      <c r="F34" s="57"/>
      <c r="G34" s="58">
        <v>0</v>
      </c>
      <c r="H34" s="59">
        <v>0</v>
      </c>
      <c r="I34" s="58">
        <v>0</v>
      </c>
      <c r="J34" s="64">
        <v>0</v>
      </c>
      <c r="K34" s="61">
        <f t="shared" si="1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54" t="s">
        <v>79</v>
      </c>
      <c r="C35" s="55" t="s">
        <v>80</v>
      </c>
      <c r="D35" s="55" t="s">
        <v>81</v>
      </c>
      <c r="E35" s="56">
        <v>9</v>
      </c>
      <c r="F35" s="57"/>
      <c r="G35" s="58">
        <v>0</v>
      </c>
      <c r="H35" s="59">
        <v>0</v>
      </c>
      <c r="I35" s="58">
        <v>0</v>
      </c>
      <c r="J35" s="64">
        <v>0</v>
      </c>
      <c r="K35" s="61">
        <f t="shared" si="1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54" t="s">
        <v>82</v>
      </c>
      <c r="C36" s="55" t="s">
        <v>83</v>
      </c>
      <c r="D36" s="55" t="s">
        <v>47</v>
      </c>
      <c r="E36" s="56">
        <v>10</v>
      </c>
      <c r="F36" s="57"/>
      <c r="G36" s="56">
        <v>8</v>
      </c>
      <c r="H36" s="65"/>
      <c r="I36" s="58">
        <v>0</v>
      </c>
      <c r="J36" s="64">
        <v>0</v>
      </c>
      <c r="K36" s="61">
        <f t="shared" si="1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54" t="s">
        <v>84</v>
      </c>
      <c r="C37" s="55" t="s">
        <v>85</v>
      </c>
      <c r="D37" s="55" t="s">
        <v>86</v>
      </c>
      <c r="E37" s="56">
        <v>7</v>
      </c>
      <c r="F37" s="57"/>
      <c r="G37" s="58">
        <v>0</v>
      </c>
      <c r="H37" s="59">
        <v>0</v>
      </c>
      <c r="I37" s="56">
        <v>9</v>
      </c>
      <c r="J37" s="60"/>
      <c r="K37" s="61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5">
      <c r="A38" s="1"/>
      <c r="B38" s="54" t="s">
        <v>87</v>
      </c>
      <c r="C38" s="55" t="s">
        <v>88</v>
      </c>
      <c r="D38" s="55" t="s">
        <v>89</v>
      </c>
      <c r="E38" s="58">
        <v>0</v>
      </c>
      <c r="F38" s="66">
        <v>0</v>
      </c>
      <c r="G38" s="58">
        <v>0</v>
      </c>
      <c r="H38" s="59">
        <v>0</v>
      </c>
      <c r="I38" s="56">
        <v>12</v>
      </c>
      <c r="J38" s="60"/>
      <c r="K38" s="61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5">
      <c r="A39" s="1"/>
      <c r="B39" s="54" t="s">
        <v>90</v>
      </c>
      <c r="C39" s="55" t="s">
        <v>91</v>
      </c>
      <c r="D39" s="55" t="s">
        <v>47</v>
      </c>
      <c r="E39" s="56">
        <v>8</v>
      </c>
      <c r="F39" s="57"/>
      <c r="G39" s="58">
        <v>0</v>
      </c>
      <c r="H39" s="59">
        <v>0</v>
      </c>
      <c r="I39" s="56">
        <v>10</v>
      </c>
      <c r="J39" s="60"/>
      <c r="K39" s="61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5">
      <c r="A40" s="1"/>
      <c r="B40" s="54" t="s">
        <v>92</v>
      </c>
      <c r="C40" s="55" t="s">
        <v>93</v>
      </c>
      <c r="D40" s="55" t="s">
        <v>69</v>
      </c>
      <c r="E40" s="56">
        <v>11</v>
      </c>
      <c r="F40" s="57"/>
      <c r="G40" s="58">
        <v>0</v>
      </c>
      <c r="H40" s="59">
        <v>0</v>
      </c>
      <c r="I40" s="56">
        <v>15</v>
      </c>
      <c r="J40" s="60"/>
      <c r="K40" s="61">
        <f t="shared" si="1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25">
      <c r="A41" s="1"/>
      <c r="B41" s="54" t="s">
        <v>94</v>
      </c>
      <c r="C41" s="55" t="s">
        <v>95</v>
      </c>
      <c r="D41" s="55" t="s">
        <v>96</v>
      </c>
      <c r="E41" s="56">
        <v>8</v>
      </c>
      <c r="F41" s="57"/>
      <c r="G41" s="56">
        <v>10</v>
      </c>
      <c r="H41" s="65"/>
      <c r="I41" s="63">
        <v>0</v>
      </c>
      <c r="J41" s="69">
        <v>0</v>
      </c>
      <c r="K41" s="61">
        <f t="shared" si="1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5">
      <c r="A42" s="1"/>
      <c r="B42" s="54" t="s">
        <v>97</v>
      </c>
      <c r="C42" s="55" t="s">
        <v>98</v>
      </c>
      <c r="D42" s="55" t="s">
        <v>99</v>
      </c>
      <c r="E42" s="56">
        <v>8</v>
      </c>
      <c r="F42" s="57"/>
      <c r="G42" s="58">
        <v>0</v>
      </c>
      <c r="H42" s="59">
        <v>0</v>
      </c>
      <c r="I42" s="58">
        <v>0</v>
      </c>
      <c r="J42" s="64">
        <v>0</v>
      </c>
      <c r="K42" s="61">
        <f t="shared" si="1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5">
      <c r="A43" s="1"/>
      <c r="B43" s="54" t="s">
        <v>100</v>
      </c>
      <c r="C43" s="55" t="s">
        <v>101</v>
      </c>
      <c r="D43" s="55" t="s">
        <v>102</v>
      </c>
      <c r="E43" s="56">
        <v>13</v>
      </c>
      <c r="F43" s="57"/>
      <c r="G43" s="58">
        <v>0</v>
      </c>
      <c r="H43" s="59">
        <v>0</v>
      </c>
      <c r="I43" s="58">
        <v>0</v>
      </c>
      <c r="J43" s="64">
        <v>0</v>
      </c>
      <c r="K43" s="61">
        <f t="shared" si="1"/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25">
      <c r="A44" s="1"/>
      <c r="B44" s="54" t="s">
        <v>103</v>
      </c>
      <c r="C44" s="55" t="s">
        <v>104</v>
      </c>
      <c r="D44" s="55" t="s">
        <v>35</v>
      </c>
      <c r="E44" s="56">
        <v>10</v>
      </c>
      <c r="F44" s="57"/>
      <c r="G44" s="58">
        <v>0</v>
      </c>
      <c r="H44" s="59">
        <v>0</v>
      </c>
      <c r="I44" s="58">
        <v>0</v>
      </c>
      <c r="J44" s="64">
        <v>0</v>
      </c>
      <c r="K44" s="61">
        <f t="shared" si="1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25">
      <c r="A45" s="1"/>
      <c r="B45" s="54" t="s">
        <v>105</v>
      </c>
      <c r="C45" s="55" t="s">
        <v>106</v>
      </c>
      <c r="D45" s="55" t="s">
        <v>35</v>
      </c>
      <c r="E45" s="56">
        <v>9</v>
      </c>
      <c r="F45" s="57"/>
      <c r="G45" s="56">
        <v>11</v>
      </c>
      <c r="H45" s="65"/>
      <c r="I45" s="56">
        <v>13</v>
      </c>
      <c r="J45" s="60"/>
      <c r="K45" s="61">
        <f t="shared" si="1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25">
      <c r="A46" s="1"/>
      <c r="B46" s="54" t="s">
        <v>107</v>
      </c>
      <c r="C46" s="55" t="s">
        <v>108</v>
      </c>
      <c r="D46" s="55" t="s">
        <v>35</v>
      </c>
      <c r="E46" s="56">
        <v>7</v>
      </c>
      <c r="F46" s="57"/>
      <c r="G46" s="58">
        <v>0</v>
      </c>
      <c r="H46" s="59">
        <v>0</v>
      </c>
      <c r="I46" s="58">
        <v>0</v>
      </c>
      <c r="J46" s="64">
        <v>0</v>
      </c>
      <c r="K46" s="61">
        <f t="shared" si="1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5">
      <c r="A47" s="1"/>
      <c r="B47" s="54" t="s">
        <v>109</v>
      </c>
      <c r="C47" s="55" t="s">
        <v>110</v>
      </c>
      <c r="D47" s="55" t="s">
        <v>96</v>
      </c>
      <c r="E47" s="56">
        <v>6</v>
      </c>
      <c r="F47" s="57"/>
      <c r="G47" s="58">
        <v>0</v>
      </c>
      <c r="H47" s="59">
        <v>0</v>
      </c>
      <c r="I47" s="58">
        <v>0</v>
      </c>
      <c r="J47" s="64">
        <v>0</v>
      </c>
      <c r="K47" s="61">
        <f t="shared" si="1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5">
      <c r="A48" s="1"/>
      <c r="B48" s="54" t="s">
        <v>111</v>
      </c>
      <c r="C48" s="55" t="s">
        <v>112</v>
      </c>
      <c r="D48" s="55" t="s">
        <v>32</v>
      </c>
      <c r="E48" s="56">
        <v>15</v>
      </c>
      <c r="F48" s="57"/>
      <c r="G48" s="58">
        <v>0</v>
      </c>
      <c r="H48" s="59">
        <v>0</v>
      </c>
      <c r="I48" s="58">
        <v>0</v>
      </c>
      <c r="J48" s="64">
        <v>0</v>
      </c>
      <c r="K48" s="61">
        <f t="shared" si="1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5">
      <c r="A49" s="1"/>
      <c r="B49" s="54" t="s">
        <v>113</v>
      </c>
      <c r="C49" s="55" t="s">
        <v>114</v>
      </c>
      <c r="D49" s="55" t="s">
        <v>72</v>
      </c>
      <c r="E49" s="56">
        <v>13</v>
      </c>
      <c r="F49" s="57"/>
      <c r="G49" s="56">
        <v>10</v>
      </c>
      <c r="H49" s="65"/>
      <c r="I49" s="58">
        <v>0</v>
      </c>
      <c r="J49" s="64">
        <v>0</v>
      </c>
      <c r="K49" s="61">
        <f t="shared" si="1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5">
      <c r="A50" s="1"/>
      <c r="B50" s="54" t="s">
        <v>115</v>
      </c>
      <c r="C50" s="55" t="s">
        <v>116</v>
      </c>
      <c r="D50" s="55" t="s">
        <v>117</v>
      </c>
      <c r="E50" s="56">
        <v>11</v>
      </c>
      <c r="F50" s="57"/>
      <c r="G50" s="58">
        <v>0</v>
      </c>
      <c r="H50" s="59">
        <v>0</v>
      </c>
      <c r="I50" s="58">
        <v>0</v>
      </c>
      <c r="J50" s="64">
        <v>0</v>
      </c>
      <c r="K50" s="61">
        <f t="shared" si="1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5">
      <c r="A51" s="1"/>
      <c r="B51" s="54" t="s">
        <v>118</v>
      </c>
      <c r="C51" s="55" t="s">
        <v>119</v>
      </c>
      <c r="D51" s="55" t="s">
        <v>99</v>
      </c>
      <c r="E51" s="56">
        <v>7</v>
      </c>
      <c r="F51" s="57"/>
      <c r="G51" s="56">
        <v>9</v>
      </c>
      <c r="H51" s="65"/>
      <c r="I51" s="58">
        <v>0</v>
      </c>
      <c r="J51" s="64">
        <v>0</v>
      </c>
      <c r="K51" s="61">
        <f t="shared" si="1"/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.75" customHeight="1" x14ac:dyDescent="0.25">
      <c r="A52" s="1"/>
      <c r="B52" s="54" t="s">
        <v>120</v>
      </c>
      <c r="C52" s="55" t="s">
        <v>121</v>
      </c>
      <c r="D52" s="55" t="s">
        <v>35</v>
      </c>
      <c r="E52" s="56">
        <v>14</v>
      </c>
      <c r="F52" s="57"/>
      <c r="G52" s="58">
        <v>0</v>
      </c>
      <c r="H52" s="59">
        <v>0</v>
      </c>
      <c r="I52" s="56">
        <v>10</v>
      </c>
      <c r="J52" s="60"/>
      <c r="K52" s="61">
        <f t="shared" si="1"/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25">
      <c r="A53" s="1"/>
      <c r="B53" s="54" t="s">
        <v>122</v>
      </c>
      <c r="C53" s="55" t="s">
        <v>123</v>
      </c>
      <c r="D53" s="55" t="s">
        <v>72</v>
      </c>
      <c r="E53" s="56">
        <v>10</v>
      </c>
      <c r="F53" s="57"/>
      <c r="G53" s="56">
        <v>8</v>
      </c>
      <c r="H53" s="65"/>
      <c r="I53" s="56">
        <v>12</v>
      </c>
      <c r="J53" s="60"/>
      <c r="K53" s="61">
        <f t="shared" si="1"/>
        <v>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25">
      <c r="A54" s="1"/>
      <c r="B54" s="54" t="s">
        <v>124</v>
      </c>
      <c r="C54" s="55" t="s">
        <v>125</v>
      </c>
      <c r="D54" s="55" t="s">
        <v>99</v>
      </c>
      <c r="E54" s="56">
        <v>8</v>
      </c>
      <c r="F54" s="57"/>
      <c r="G54" s="70">
        <v>7</v>
      </c>
      <c r="H54" s="71"/>
      <c r="I54" s="72">
        <v>0</v>
      </c>
      <c r="J54" s="73">
        <v>0</v>
      </c>
      <c r="K54" s="61">
        <f t="shared" si="1"/>
        <v>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thickBot="1" x14ac:dyDescent="0.3">
      <c r="A55" s="1"/>
      <c r="B55" s="74" t="s">
        <v>126</v>
      </c>
      <c r="C55" s="75" t="s">
        <v>127</v>
      </c>
      <c r="D55" s="75" t="s">
        <v>99</v>
      </c>
      <c r="E55" s="70">
        <v>8</v>
      </c>
      <c r="F55" s="76"/>
      <c r="G55" s="70">
        <v>7</v>
      </c>
      <c r="H55" s="77"/>
      <c r="I55" s="72">
        <v>0</v>
      </c>
      <c r="J55" s="73">
        <v>0</v>
      </c>
      <c r="K55" s="78">
        <f t="shared" si="1"/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1.5" customHeight="1" thickBot="1" x14ac:dyDescent="0.3">
      <c r="A56" s="1"/>
      <c r="B56" s="79"/>
      <c r="C56" s="80"/>
      <c r="D56" s="80"/>
      <c r="E56" s="81"/>
      <c r="F56" s="82"/>
      <c r="G56" s="81"/>
      <c r="H56" s="82"/>
      <c r="I56" s="83" t="s">
        <v>15</v>
      </c>
      <c r="J56" s="84"/>
      <c r="K56" s="85">
        <f>SUM(K13:K55)</f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1.5" customHeight="1" x14ac:dyDescent="0.25">
      <c r="A57" s="1"/>
      <c r="B57" s="34" t="s">
        <v>128</v>
      </c>
      <c r="C57" s="35"/>
      <c r="D57" s="35"/>
      <c r="E57" s="86"/>
      <c r="F57" s="37"/>
      <c r="G57" s="36"/>
      <c r="H57" s="87"/>
      <c r="I57" s="88"/>
      <c r="J57" s="89"/>
      <c r="K57" s="9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" customHeight="1" x14ac:dyDescent="0.25">
      <c r="A58" s="1"/>
      <c r="B58" s="91" t="s">
        <v>10</v>
      </c>
      <c r="C58" s="92" t="s">
        <v>11</v>
      </c>
      <c r="D58" s="93" t="s">
        <v>129</v>
      </c>
      <c r="E58" s="94" t="s">
        <v>17</v>
      </c>
      <c r="F58" s="93" t="s">
        <v>19</v>
      </c>
      <c r="G58" s="94" t="s">
        <v>130</v>
      </c>
      <c r="H58" s="89"/>
      <c r="I58" s="88"/>
      <c r="J58" s="89"/>
      <c r="K58" s="9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25">
      <c r="A59" s="1"/>
      <c r="B59" s="95" t="s">
        <v>131</v>
      </c>
      <c r="C59" s="55" t="s">
        <v>132</v>
      </c>
      <c r="D59" s="55" t="s">
        <v>133</v>
      </c>
      <c r="E59" s="96">
        <v>10</v>
      </c>
      <c r="F59" s="97"/>
      <c r="G59" s="96">
        <f t="shared" ref="G59:G66" si="2">E59*F59</f>
        <v>0</v>
      </c>
      <c r="H59" s="89"/>
      <c r="I59" s="88"/>
      <c r="J59" s="89"/>
      <c r="K59" s="9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5">
      <c r="A60" s="1"/>
      <c r="B60" s="95" t="s">
        <v>134</v>
      </c>
      <c r="C60" s="55" t="s">
        <v>135</v>
      </c>
      <c r="D60" s="55" t="s">
        <v>133</v>
      </c>
      <c r="E60" s="96">
        <v>11</v>
      </c>
      <c r="F60" s="97"/>
      <c r="G60" s="96">
        <f t="shared" si="2"/>
        <v>0</v>
      </c>
      <c r="H60" s="89"/>
      <c r="I60" s="88"/>
      <c r="J60" s="89"/>
      <c r="K60" s="9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5">
      <c r="A61" s="1"/>
      <c r="B61" s="95" t="s">
        <v>136</v>
      </c>
      <c r="C61" s="55" t="s">
        <v>137</v>
      </c>
      <c r="D61" s="55" t="s">
        <v>138</v>
      </c>
      <c r="E61" s="96">
        <v>8</v>
      </c>
      <c r="F61" s="98"/>
      <c r="G61" s="96">
        <f t="shared" si="2"/>
        <v>0</v>
      </c>
      <c r="H61" s="89"/>
      <c r="I61" s="88"/>
      <c r="J61" s="89"/>
      <c r="K61" s="9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25">
      <c r="A62" s="1"/>
      <c r="B62" s="95" t="s">
        <v>139</v>
      </c>
      <c r="C62" s="55" t="s">
        <v>140</v>
      </c>
      <c r="D62" s="55" t="s">
        <v>138</v>
      </c>
      <c r="E62" s="96">
        <v>5</v>
      </c>
      <c r="F62" s="98"/>
      <c r="G62" s="96">
        <f t="shared" si="2"/>
        <v>0</v>
      </c>
      <c r="H62" s="89"/>
      <c r="I62" s="88"/>
      <c r="J62" s="89"/>
      <c r="K62" s="9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.75" customHeight="1" x14ac:dyDescent="0.25">
      <c r="A63" s="1"/>
      <c r="B63" s="95" t="s">
        <v>141</v>
      </c>
      <c r="C63" s="55" t="s">
        <v>142</v>
      </c>
      <c r="D63" s="55" t="s">
        <v>138</v>
      </c>
      <c r="E63" s="96">
        <v>5</v>
      </c>
      <c r="F63" s="98"/>
      <c r="G63" s="96">
        <f t="shared" si="2"/>
        <v>0</v>
      </c>
      <c r="H63" s="89"/>
      <c r="I63" s="88"/>
      <c r="J63" s="89"/>
      <c r="K63" s="9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9.75" customHeight="1" x14ac:dyDescent="0.25">
      <c r="A64" s="1"/>
      <c r="B64" s="95" t="s">
        <v>143</v>
      </c>
      <c r="C64" s="55" t="s">
        <v>144</v>
      </c>
      <c r="D64" s="55" t="s">
        <v>138</v>
      </c>
      <c r="E64" s="96">
        <v>5</v>
      </c>
      <c r="F64" s="98"/>
      <c r="G64" s="96">
        <f t="shared" si="2"/>
        <v>0</v>
      </c>
      <c r="H64" s="89"/>
      <c r="I64" s="88"/>
      <c r="J64" s="89"/>
      <c r="K64" s="9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5">
      <c r="A65" s="1"/>
      <c r="B65" s="95" t="s">
        <v>145</v>
      </c>
      <c r="C65" s="55" t="s">
        <v>146</v>
      </c>
      <c r="D65" s="55" t="s">
        <v>133</v>
      </c>
      <c r="E65" s="96">
        <v>10</v>
      </c>
      <c r="F65" s="97"/>
      <c r="G65" s="96">
        <f t="shared" si="2"/>
        <v>0</v>
      </c>
      <c r="H65" s="89"/>
      <c r="I65" s="88"/>
      <c r="J65" s="89"/>
      <c r="K65" s="9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thickBot="1" x14ac:dyDescent="0.3">
      <c r="A66" s="1"/>
      <c r="B66" s="95" t="s">
        <v>147</v>
      </c>
      <c r="C66" s="55" t="s">
        <v>148</v>
      </c>
      <c r="D66" s="55" t="s">
        <v>133</v>
      </c>
      <c r="E66" s="96">
        <v>10</v>
      </c>
      <c r="F66" s="97"/>
      <c r="G66" s="96">
        <f t="shared" si="2"/>
        <v>0</v>
      </c>
      <c r="H66" s="89"/>
      <c r="I66" s="88"/>
      <c r="J66" s="89"/>
      <c r="K66" s="9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8.75" customHeight="1" thickBot="1" x14ac:dyDescent="0.3">
      <c r="A67" s="1"/>
      <c r="B67" s="99"/>
      <c r="C67" s="100"/>
      <c r="D67" s="101"/>
      <c r="E67" s="102" t="s">
        <v>149</v>
      </c>
      <c r="F67" s="84"/>
      <c r="G67" s="103">
        <f>SUM(G59:G66)</f>
        <v>0</v>
      </c>
      <c r="H67" s="104"/>
      <c r="I67" s="105"/>
      <c r="J67" s="104"/>
      <c r="K67" s="10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thickBot="1" x14ac:dyDescent="0.3">
      <c r="A68" s="1"/>
      <c r="B68" s="107" t="s">
        <v>150</v>
      </c>
      <c r="C68" s="108">
        <f>G67+K56</f>
        <v>0</v>
      </c>
      <c r="D68" s="100"/>
      <c r="E68" s="109"/>
      <c r="F68" s="100"/>
      <c r="G68" s="109"/>
      <c r="H68" s="100"/>
      <c r="I68" s="109"/>
      <c r="J68" s="100"/>
      <c r="K68" s="11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5" customHeight="1" x14ac:dyDescent="0.25">
      <c r="A69" s="1"/>
      <c r="B69" s="111" t="s">
        <v>151</v>
      </c>
      <c r="C69" s="18"/>
      <c r="D69" s="18"/>
      <c r="E69" s="18"/>
      <c r="F69" s="18"/>
      <c r="G69" s="18"/>
      <c r="H69" s="18"/>
      <c r="I69" s="18"/>
      <c r="J69" s="18"/>
      <c r="K69" s="1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1"/>
      <c r="B70" s="112" t="s">
        <v>0</v>
      </c>
      <c r="C70" s="18"/>
      <c r="D70" s="18"/>
      <c r="E70" s="18"/>
      <c r="F70" s="18"/>
      <c r="G70" s="18"/>
      <c r="H70" s="18"/>
      <c r="I70" s="18"/>
      <c r="J70" s="18"/>
      <c r="K70" s="1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13" t="s">
        <v>152</v>
      </c>
      <c r="C71" s="18"/>
      <c r="D71" s="18"/>
      <c r="E71" s="18"/>
      <c r="F71" s="18"/>
      <c r="G71" s="18"/>
      <c r="H71" s="18"/>
      <c r="I71" s="18"/>
      <c r="J71" s="18"/>
      <c r="K71" s="1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14" t="s">
        <v>153</v>
      </c>
      <c r="C72" s="18"/>
      <c r="D72" s="18"/>
      <c r="E72" s="18"/>
      <c r="F72" s="18"/>
      <c r="G72" s="18"/>
      <c r="H72" s="18"/>
      <c r="I72" s="18"/>
      <c r="J72" s="18"/>
      <c r="K72" s="1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25">
      <c r="A73" s="1"/>
      <c r="B73" s="114" t="s">
        <v>154</v>
      </c>
      <c r="C73" s="18"/>
      <c r="D73" s="18"/>
      <c r="E73" s="18"/>
      <c r="F73" s="18"/>
      <c r="G73" s="18"/>
      <c r="H73" s="18"/>
      <c r="I73" s="18"/>
      <c r="J73" s="18"/>
      <c r="K73" s="1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15"/>
      <c r="E74" s="116"/>
      <c r="F74" s="115"/>
      <c r="G74" s="116"/>
      <c r="H74" s="115"/>
      <c r="I74" s="1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2"/>
      <c r="F75" s="1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2"/>
      <c r="F76" s="1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2"/>
      <c r="F77" s="1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2"/>
      <c r="F78" s="1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2"/>
      <c r="F79" s="1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2"/>
      <c r="F80" s="1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2"/>
      <c r="F81" s="1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2"/>
      <c r="F82" s="1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2"/>
      <c r="F83" s="1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2"/>
      <c r="F84" s="1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2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2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2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2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2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2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2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2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2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2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2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2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2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2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2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2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2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2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2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2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2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2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2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2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2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2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2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2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2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2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2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2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2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2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2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2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2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2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2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2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2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2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2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2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2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2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2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2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2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2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2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2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2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2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2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2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2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2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2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2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2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2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2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2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2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2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2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2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2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2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2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2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2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2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2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2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2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2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2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2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2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2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2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2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2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2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2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2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2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2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2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2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2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2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2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2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2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2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2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2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2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2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2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2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2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2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2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2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2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2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2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2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2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2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2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2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2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2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2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2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2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2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2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2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2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2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2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2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2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2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2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2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2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2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2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2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2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2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2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2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2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2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2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2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2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2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2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2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2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2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2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2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2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2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2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2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2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2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2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2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2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2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2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2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2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2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2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2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2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2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2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2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2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2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2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2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2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2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2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2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2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2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2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2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2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2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2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2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2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E274" s="117"/>
      <c r="G274" s="117"/>
      <c r="I274" s="117"/>
    </row>
    <row r="275" spans="1:26" ht="15.75" customHeight="1" x14ac:dyDescent="0.25">
      <c r="E275" s="117"/>
      <c r="G275" s="117"/>
      <c r="I275" s="117"/>
    </row>
    <row r="276" spans="1:26" ht="15.75" customHeight="1" x14ac:dyDescent="0.25">
      <c r="E276" s="117"/>
      <c r="G276" s="117"/>
      <c r="I276" s="117"/>
    </row>
    <row r="277" spans="1:26" ht="15.75" customHeight="1" x14ac:dyDescent="0.25">
      <c r="E277" s="117"/>
      <c r="G277" s="117"/>
      <c r="I277" s="117"/>
    </row>
    <row r="278" spans="1:26" ht="15.75" customHeight="1" x14ac:dyDescent="0.25">
      <c r="E278" s="117"/>
      <c r="G278" s="117"/>
      <c r="I278" s="117"/>
    </row>
    <row r="279" spans="1:26" ht="15.75" customHeight="1" x14ac:dyDescent="0.25">
      <c r="E279" s="117"/>
      <c r="G279" s="117"/>
      <c r="I279" s="117"/>
    </row>
    <row r="280" spans="1:26" ht="15.75" customHeight="1" x14ac:dyDescent="0.25">
      <c r="E280" s="117"/>
      <c r="G280" s="117"/>
      <c r="I280" s="117"/>
    </row>
    <row r="281" spans="1:26" ht="15.75" customHeight="1" x14ac:dyDescent="0.25">
      <c r="E281" s="117"/>
      <c r="G281" s="117"/>
      <c r="I281" s="117"/>
    </row>
    <row r="282" spans="1:26" ht="15.75" customHeight="1" x14ac:dyDescent="0.25">
      <c r="E282" s="117"/>
      <c r="G282" s="117"/>
      <c r="I282" s="117"/>
    </row>
    <row r="283" spans="1:26" ht="15.75" customHeight="1" x14ac:dyDescent="0.25">
      <c r="E283" s="117"/>
      <c r="G283" s="117"/>
      <c r="I283" s="117"/>
    </row>
    <row r="284" spans="1:26" ht="15.75" customHeight="1" x14ac:dyDescent="0.25">
      <c r="E284" s="117"/>
      <c r="G284" s="117"/>
      <c r="I284" s="117"/>
    </row>
    <row r="285" spans="1:26" ht="15.75" customHeight="1" x14ac:dyDescent="0.25">
      <c r="E285" s="117"/>
      <c r="G285" s="117"/>
      <c r="I285" s="117"/>
    </row>
    <row r="286" spans="1:26" ht="15.75" customHeight="1" x14ac:dyDescent="0.25">
      <c r="E286" s="117"/>
      <c r="G286" s="117"/>
      <c r="I286" s="117"/>
    </row>
    <row r="287" spans="1:26" ht="15.75" customHeight="1" x14ac:dyDescent="0.25">
      <c r="E287" s="117"/>
      <c r="G287" s="117"/>
      <c r="I287" s="117"/>
    </row>
    <row r="288" spans="1:26" ht="15.75" customHeight="1" x14ac:dyDescent="0.25">
      <c r="E288" s="117"/>
      <c r="G288" s="117"/>
      <c r="I288" s="117"/>
    </row>
    <row r="289" spans="5:9" ht="15.75" customHeight="1" x14ac:dyDescent="0.25">
      <c r="E289" s="117"/>
      <c r="G289" s="117"/>
      <c r="I289" s="117"/>
    </row>
    <row r="290" spans="5:9" ht="15.75" customHeight="1" x14ac:dyDescent="0.25">
      <c r="E290" s="117"/>
      <c r="G290" s="117"/>
      <c r="I290" s="117"/>
    </row>
    <row r="291" spans="5:9" ht="15.75" customHeight="1" x14ac:dyDescent="0.25">
      <c r="E291" s="117"/>
      <c r="G291" s="117"/>
      <c r="I291" s="117"/>
    </row>
    <row r="292" spans="5:9" ht="15.75" customHeight="1" x14ac:dyDescent="0.25">
      <c r="E292" s="117"/>
      <c r="G292" s="117"/>
      <c r="I292" s="117"/>
    </row>
    <row r="293" spans="5:9" ht="15.75" customHeight="1" x14ac:dyDescent="0.25">
      <c r="E293" s="117"/>
      <c r="G293" s="117"/>
      <c r="I293" s="117"/>
    </row>
    <row r="294" spans="5:9" ht="15.75" customHeight="1" x14ac:dyDescent="0.25">
      <c r="E294" s="117"/>
      <c r="G294" s="117"/>
      <c r="I294" s="117"/>
    </row>
    <row r="295" spans="5:9" ht="15.75" customHeight="1" x14ac:dyDescent="0.25">
      <c r="E295" s="117"/>
      <c r="G295" s="117"/>
      <c r="I295" s="117"/>
    </row>
    <row r="296" spans="5:9" ht="15.75" customHeight="1" x14ac:dyDescent="0.25">
      <c r="E296" s="117"/>
      <c r="G296" s="117"/>
      <c r="I296" s="117"/>
    </row>
    <row r="297" spans="5:9" ht="15.75" customHeight="1" x14ac:dyDescent="0.25">
      <c r="E297" s="117"/>
      <c r="G297" s="117"/>
      <c r="I297" s="117"/>
    </row>
    <row r="298" spans="5:9" ht="15.75" customHeight="1" x14ac:dyDescent="0.25">
      <c r="E298" s="117"/>
      <c r="G298" s="117"/>
      <c r="I298" s="117"/>
    </row>
    <row r="299" spans="5:9" ht="15.75" customHeight="1" x14ac:dyDescent="0.25">
      <c r="E299" s="117"/>
      <c r="G299" s="117"/>
      <c r="I299" s="117"/>
    </row>
    <row r="300" spans="5:9" ht="15.75" customHeight="1" x14ac:dyDescent="0.25">
      <c r="E300" s="117"/>
      <c r="G300" s="117"/>
      <c r="I300" s="117"/>
    </row>
    <row r="301" spans="5:9" ht="15.75" customHeight="1" x14ac:dyDescent="0.25">
      <c r="E301" s="117"/>
      <c r="G301" s="117"/>
      <c r="I301" s="117"/>
    </row>
    <row r="302" spans="5:9" ht="15.75" customHeight="1" x14ac:dyDescent="0.25">
      <c r="E302" s="117"/>
      <c r="G302" s="117"/>
      <c r="I302" s="117"/>
    </row>
    <row r="303" spans="5:9" ht="15.75" customHeight="1" x14ac:dyDescent="0.25">
      <c r="E303" s="117"/>
      <c r="G303" s="117"/>
      <c r="I303" s="117"/>
    </row>
    <row r="304" spans="5:9" ht="15.75" customHeight="1" x14ac:dyDescent="0.25">
      <c r="E304" s="117"/>
      <c r="G304" s="117"/>
      <c r="I304" s="117"/>
    </row>
    <row r="305" spans="5:9" ht="15.75" customHeight="1" x14ac:dyDescent="0.25">
      <c r="E305" s="117"/>
      <c r="G305" s="117"/>
      <c r="I305" s="117"/>
    </row>
    <row r="306" spans="5:9" ht="15.75" customHeight="1" x14ac:dyDescent="0.25">
      <c r="E306" s="117"/>
      <c r="G306" s="117"/>
      <c r="I306" s="117"/>
    </row>
    <row r="307" spans="5:9" ht="15.75" customHeight="1" x14ac:dyDescent="0.25">
      <c r="E307" s="117"/>
      <c r="G307" s="117"/>
      <c r="I307" s="117"/>
    </row>
    <row r="308" spans="5:9" ht="15.75" customHeight="1" x14ac:dyDescent="0.25">
      <c r="E308" s="117"/>
      <c r="G308" s="117"/>
      <c r="I308" s="117"/>
    </row>
    <row r="309" spans="5:9" ht="15.75" customHeight="1" x14ac:dyDescent="0.25">
      <c r="E309" s="117"/>
      <c r="G309" s="117"/>
      <c r="I309" s="117"/>
    </row>
    <row r="310" spans="5:9" ht="15.75" customHeight="1" x14ac:dyDescent="0.25">
      <c r="E310" s="117"/>
      <c r="G310" s="117"/>
      <c r="I310" s="117"/>
    </row>
    <row r="311" spans="5:9" ht="15.75" customHeight="1" x14ac:dyDescent="0.25">
      <c r="E311" s="117"/>
      <c r="G311" s="117"/>
      <c r="I311" s="117"/>
    </row>
    <row r="312" spans="5:9" ht="15.75" customHeight="1" x14ac:dyDescent="0.25">
      <c r="E312" s="117"/>
      <c r="G312" s="117"/>
      <c r="I312" s="117"/>
    </row>
    <row r="313" spans="5:9" ht="15.75" customHeight="1" x14ac:dyDescent="0.25">
      <c r="E313" s="117"/>
      <c r="G313" s="117"/>
      <c r="I313" s="117"/>
    </row>
    <row r="314" spans="5:9" ht="15.75" customHeight="1" x14ac:dyDescent="0.25">
      <c r="E314" s="117"/>
      <c r="G314" s="117"/>
      <c r="I314" s="117"/>
    </row>
    <row r="315" spans="5:9" ht="15.75" customHeight="1" x14ac:dyDescent="0.25">
      <c r="E315" s="117"/>
      <c r="G315" s="117"/>
      <c r="I315" s="117"/>
    </row>
    <row r="316" spans="5:9" ht="15.75" customHeight="1" x14ac:dyDescent="0.25">
      <c r="E316" s="117"/>
      <c r="G316" s="117"/>
      <c r="I316" s="117"/>
    </row>
    <row r="317" spans="5:9" ht="15.75" customHeight="1" x14ac:dyDescent="0.25">
      <c r="E317" s="117"/>
      <c r="G317" s="117"/>
      <c r="I317" s="117"/>
    </row>
    <row r="318" spans="5:9" ht="15.75" customHeight="1" x14ac:dyDescent="0.25">
      <c r="E318" s="117"/>
      <c r="G318" s="117"/>
      <c r="I318" s="117"/>
    </row>
    <row r="319" spans="5:9" ht="15.75" customHeight="1" x14ac:dyDescent="0.25">
      <c r="E319" s="117"/>
      <c r="G319" s="117"/>
      <c r="I319" s="117"/>
    </row>
    <row r="320" spans="5:9" ht="15.75" customHeight="1" x14ac:dyDescent="0.25">
      <c r="E320" s="117"/>
      <c r="G320" s="117"/>
      <c r="I320" s="117"/>
    </row>
    <row r="321" spans="5:9" ht="15.75" customHeight="1" x14ac:dyDescent="0.25">
      <c r="E321" s="117"/>
      <c r="G321" s="117"/>
      <c r="I321" s="117"/>
    </row>
    <row r="322" spans="5:9" ht="15.75" customHeight="1" x14ac:dyDescent="0.25">
      <c r="E322" s="117"/>
      <c r="G322" s="117"/>
      <c r="I322" s="117"/>
    </row>
    <row r="323" spans="5:9" ht="15.75" customHeight="1" x14ac:dyDescent="0.25">
      <c r="E323" s="117"/>
      <c r="G323" s="117"/>
      <c r="I323" s="117"/>
    </row>
    <row r="324" spans="5:9" ht="15.75" customHeight="1" x14ac:dyDescent="0.25">
      <c r="E324" s="117"/>
      <c r="G324" s="117"/>
      <c r="I324" s="117"/>
    </row>
    <row r="325" spans="5:9" ht="15.75" customHeight="1" x14ac:dyDescent="0.25">
      <c r="E325" s="117"/>
      <c r="G325" s="117"/>
      <c r="I325" s="117"/>
    </row>
    <row r="326" spans="5:9" ht="15.75" customHeight="1" x14ac:dyDescent="0.25">
      <c r="E326" s="117"/>
      <c r="G326" s="117"/>
      <c r="I326" s="117"/>
    </row>
    <row r="327" spans="5:9" ht="15.75" customHeight="1" x14ac:dyDescent="0.25">
      <c r="E327" s="117"/>
      <c r="G327" s="117"/>
      <c r="I327" s="117"/>
    </row>
    <row r="328" spans="5:9" ht="15.75" customHeight="1" x14ac:dyDescent="0.25">
      <c r="E328" s="117"/>
      <c r="G328" s="117"/>
      <c r="I328" s="117"/>
    </row>
    <row r="329" spans="5:9" ht="15.75" customHeight="1" x14ac:dyDescent="0.25">
      <c r="E329" s="117"/>
      <c r="G329" s="117"/>
      <c r="I329" s="117"/>
    </row>
    <row r="330" spans="5:9" ht="15.75" customHeight="1" x14ac:dyDescent="0.25">
      <c r="E330" s="117"/>
      <c r="G330" s="117"/>
      <c r="I330" s="117"/>
    </row>
    <row r="331" spans="5:9" ht="15.75" customHeight="1" x14ac:dyDescent="0.25">
      <c r="E331" s="117"/>
      <c r="G331" s="117"/>
      <c r="I331" s="117"/>
    </row>
    <row r="332" spans="5:9" ht="15.75" customHeight="1" x14ac:dyDescent="0.25">
      <c r="E332" s="117"/>
      <c r="G332" s="117"/>
      <c r="I332" s="117"/>
    </row>
    <row r="333" spans="5:9" ht="15.75" customHeight="1" x14ac:dyDescent="0.25">
      <c r="E333" s="117"/>
      <c r="G333" s="117"/>
      <c r="I333" s="117"/>
    </row>
    <row r="334" spans="5:9" ht="15.75" customHeight="1" x14ac:dyDescent="0.25">
      <c r="E334" s="117"/>
      <c r="G334" s="117"/>
      <c r="I334" s="117"/>
    </row>
    <row r="335" spans="5:9" ht="15.75" customHeight="1" x14ac:dyDescent="0.25">
      <c r="E335" s="117"/>
      <c r="G335" s="117"/>
      <c r="I335" s="117"/>
    </row>
    <row r="336" spans="5:9" ht="15.75" customHeight="1" x14ac:dyDescent="0.25">
      <c r="E336" s="117"/>
      <c r="G336" s="117"/>
      <c r="I336" s="117"/>
    </row>
    <row r="337" spans="5:9" ht="15.75" customHeight="1" x14ac:dyDescent="0.25">
      <c r="E337" s="117"/>
      <c r="G337" s="117"/>
      <c r="I337" s="117"/>
    </row>
    <row r="338" spans="5:9" ht="15.75" customHeight="1" x14ac:dyDescent="0.25">
      <c r="E338" s="117"/>
      <c r="G338" s="117"/>
      <c r="I338" s="117"/>
    </row>
    <row r="339" spans="5:9" ht="15.75" customHeight="1" x14ac:dyDescent="0.25">
      <c r="E339" s="117"/>
      <c r="G339" s="117"/>
      <c r="I339" s="117"/>
    </row>
    <row r="340" spans="5:9" ht="15.75" customHeight="1" x14ac:dyDescent="0.25">
      <c r="E340" s="117"/>
      <c r="G340" s="117"/>
      <c r="I340" s="117"/>
    </row>
    <row r="341" spans="5:9" ht="15.75" customHeight="1" x14ac:dyDescent="0.25">
      <c r="E341" s="117"/>
      <c r="G341" s="117"/>
      <c r="I341" s="117"/>
    </row>
    <row r="342" spans="5:9" ht="15.75" customHeight="1" x14ac:dyDescent="0.25">
      <c r="E342" s="117"/>
      <c r="G342" s="117"/>
      <c r="I342" s="117"/>
    </row>
    <row r="343" spans="5:9" ht="15.75" customHeight="1" x14ac:dyDescent="0.25">
      <c r="E343" s="117"/>
      <c r="G343" s="117"/>
      <c r="I343" s="117"/>
    </row>
    <row r="344" spans="5:9" ht="15.75" customHeight="1" x14ac:dyDescent="0.25">
      <c r="E344" s="117"/>
      <c r="G344" s="117"/>
      <c r="I344" s="117"/>
    </row>
    <row r="345" spans="5:9" ht="15.75" customHeight="1" x14ac:dyDescent="0.25">
      <c r="E345" s="117"/>
      <c r="G345" s="117"/>
      <c r="I345" s="117"/>
    </row>
    <row r="346" spans="5:9" ht="15.75" customHeight="1" x14ac:dyDescent="0.25">
      <c r="E346" s="117"/>
      <c r="G346" s="117"/>
      <c r="I346" s="117"/>
    </row>
    <row r="347" spans="5:9" ht="15.75" customHeight="1" x14ac:dyDescent="0.25">
      <c r="E347" s="117"/>
      <c r="G347" s="117"/>
      <c r="I347" s="117"/>
    </row>
    <row r="348" spans="5:9" ht="15.75" customHeight="1" x14ac:dyDescent="0.25">
      <c r="E348" s="117"/>
      <c r="G348" s="117"/>
      <c r="I348" s="117"/>
    </row>
    <row r="349" spans="5:9" ht="15.75" customHeight="1" x14ac:dyDescent="0.25">
      <c r="E349" s="117"/>
      <c r="G349" s="117"/>
      <c r="I349" s="117"/>
    </row>
    <row r="350" spans="5:9" ht="15.75" customHeight="1" x14ac:dyDescent="0.25">
      <c r="E350" s="117"/>
      <c r="G350" s="117"/>
      <c r="I350" s="117"/>
    </row>
    <row r="351" spans="5:9" ht="15.75" customHeight="1" x14ac:dyDescent="0.25">
      <c r="E351" s="117"/>
      <c r="G351" s="117"/>
      <c r="I351" s="117"/>
    </row>
    <row r="352" spans="5:9" ht="15.75" customHeight="1" x14ac:dyDescent="0.25">
      <c r="E352" s="117"/>
      <c r="G352" s="117"/>
      <c r="I352" s="117"/>
    </row>
    <row r="353" spans="5:9" ht="15.75" customHeight="1" x14ac:dyDescent="0.25">
      <c r="E353" s="117"/>
      <c r="G353" s="117"/>
      <c r="I353" s="117"/>
    </row>
    <row r="354" spans="5:9" ht="15.75" customHeight="1" x14ac:dyDescent="0.25">
      <c r="E354" s="117"/>
      <c r="G354" s="117"/>
      <c r="I354" s="117"/>
    </row>
    <row r="355" spans="5:9" ht="15.75" customHeight="1" x14ac:dyDescent="0.25">
      <c r="E355" s="117"/>
      <c r="G355" s="117"/>
      <c r="I355" s="117"/>
    </row>
    <row r="356" spans="5:9" ht="15.75" customHeight="1" x14ac:dyDescent="0.25">
      <c r="E356" s="117"/>
      <c r="G356" s="117"/>
      <c r="I356" s="117"/>
    </row>
    <row r="357" spans="5:9" ht="15.75" customHeight="1" x14ac:dyDescent="0.25">
      <c r="E357" s="117"/>
      <c r="G357" s="117"/>
      <c r="I357" s="117"/>
    </row>
    <row r="358" spans="5:9" ht="15.75" customHeight="1" x14ac:dyDescent="0.25">
      <c r="E358" s="117"/>
      <c r="G358" s="117"/>
      <c r="I358" s="117"/>
    </row>
    <row r="359" spans="5:9" ht="15.75" customHeight="1" x14ac:dyDescent="0.25">
      <c r="E359" s="117"/>
      <c r="G359" s="117"/>
      <c r="I359" s="117"/>
    </row>
    <row r="360" spans="5:9" ht="15.75" customHeight="1" x14ac:dyDescent="0.25">
      <c r="E360" s="117"/>
      <c r="G360" s="117"/>
      <c r="I360" s="117"/>
    </row>
    <row r="361" spans="5:9" ht="15.75" customHeight="1" x14ac:dyDescent="0.25">
      <c r="E361" s="117"/>
      <c r="G361" s="117"/>
      <c r="I361" s="117"/>
    </row>
    <row r="362" spans="5:9" ht="15.75" customHeight="1" x14ac:dyDescent="0.25">
      <c r="E362" s="117"/>
      <c r="G362" s="117"/>
      <c r="I362" s="117"/>
    </row>
    <row r="363" spans="5:9" ht="15.75" customHeight="1" x14ac:dyDescent="0.25">
      <c r="E363" s="117"/>
      <c r="G363" s="117"/>
      <c r="I363" s="117"/>
    </row>
    <row r="364" spans="5:9" ht="15.75" customHeight="1" x14ac:dyDescent="0.25">
      <c r="E364" s="117"/>
      <c r="G364" s="117"/>
      <c r="I364" s="117"/>
    </row>
    <row r="365" spans="5:9" ht="15.75" customHeight="1" x14ac:dyDescent="0.25">
      <c r="E365" s="117"/>
      <c r="G365" s="117"/>
      <c r="I365" s="117"/>
    </row>
    <row r="366" spans="5:9" ht="15.75" customHeight="1" x14ac:dyDescent="0.25">
      <c r="E366" s="117"/>
      <c r="G366" s="117"/>
      <c r="I366" s="117"/>
    </row>
    <row r="367" spans="5:9" ht="15.75" customHeight="1" x14ac:dyDescent="0.25">
      <c r="E367" s="117"/>
      <c r="G367" s="117"/>
      <c r="I367" s="117"/>
    </row>
    <row r="368" spans="5:9" ht="15.75" customHeight="1" x14ac:dyDescent="0.25">
      <c r="E368" s="117"/>
      <c r="G368" s="117"/>
      <c r="I368" s="117"/>
    </row>
    <row r="369" spans="5:9" ht="15.75" customHeight="1" x14ac:dyDescent="0.25">
      <c r="E369" s="117"/>
      <c r="G369" s="117"/>
      <c r="I369" s="117"/>
    </row>
    <row r="370" spans="5:9" ht="15.75" customHeight="1" x14ac:dyDescent="0.25">
      <c r="E370" s="117"/>
      <c r="G370" s="117"/>
      <c r="I370" s="117"/>
    </row>
    <row r="371" spans="5:9" ht="15.75" customHeight="1" x14ac:dyDescent="0.25">
      <c r="E371" s="117"/>
      <c r="G371" s="117"/>
      <c r="I371" s="117"/>
    </row>
    <row r="372" spans="5:9" ht="15.75" customHeight="1" x14ac:dyDescent="0.25">
      <c r="E372" s="117"/>
      <c r="G372" s="117"/>
      <c r="I372" s="117"/>
    </row>
    <row r="373" spans="5:9" ht="15.75" customHeight="1" x14ac:dyDescent="0.25">
      <c r="E373" s="117"/>
      <c r="G373" s="117"/>
      <c r="I373" s="117"/>
    </row>
    <row r="374" spans="5:9" ht="15.75" customHeight="1" x14ac:dyDescent="0.25">
      <c r="E374" s="117"/>
      <c r="G374" s="117"/>
      <c r="I374" s="117"/>
    </row>
    <row r="375" spans="5:9" ht="15.75" customHeight="1" x14ac:dyDescent="0.25">
      <c r="E375" s="117"/>
      <c r="G375" s="117"/>
      <c r="I375" s="117"/>
    </row>
    <row r="376" spans="5:9" ht="15.75" customHeight="1" x14ac:dyDescent="0.25">
      <c r="E376" s="117"/>
      <c r="G376" s="117"/>
      <c r="I376" s="117"/>
    </row>
    <row r="377" spans="5:9" ht="15.75" customHeight="1" x14ac:dyDescent="0.25">
      <c r="E377" s="117"/>
      <c r="G377" s="117"/>
      <c r="I377" s="117"/>
    </row>
    <row r="378" spans="5:9" ht="15.75" customHeight="1" x14ac:dyDescent="0.25">
      <c r="E378" s="117"/>
      <c r="G378" s="117"/>
      <c r="I378" s="117"/>
    </row>
    <row r="379" spans="5:9" ht="15.75" customHeight="1" x14ac:dyDescent="0.25">
      <c r="E379" s="117"/>
      <c r="G379" s="117"/>
      <c r="I379" s="117"/>
    </row>
    <row r="380" spans="5:9" ht="15.75" customHeight="1" x14ac:dyDescent="0.25">
      <c r="E380" s="117"/>
      <c r="G380" s="117"/>
      <c r="I380" s="117"/>
    </row>
    <row r="381" spans="5:9" ht="15.75" customHeight="1" x14ac:dyDescent="0.25">
      <c r="E381" s="117"/>
      <c r="G381" s="117"/>
      <c r="I381" s="117"/>
    </row>
    <row r="382" spans="5:9" ht="15.75" customHeight="1" x14ac:dyDescent="0.25">
      <c r="E382" s="117"/>
      <c r="G382" s="117"/>
      <c r="I382" s="117"/>
    </row>
    <row r="383" spans="5:9" ht="15.75" customHeight="1" x14ac:dyDescent="0.25">
      <c r="E383" s="117"/>
      <c r="G383" s="117"/>
      <c r="I383" s="117"/>
    </row>
    <row r="384" spans="5:9" ht="15.75" customHeight="1" x14ac:dyDescent="0.25">
      <c r="E384" s="117"/>
      <c r="G384" s="117"/>
      <c r="I384" s="117"/>
    </row>
    <row r="385" spans="5:9" ht="15.75" customHeight="1" x14ac:dyDescent="0.25">
      <c r="E385" s="117"/>
      <c r="G385" s="117"/>
      <c r="I385" s="117"/>
    </row>
    <row r="386" spans="5:9" ht="15.75" customHeight="1" x14ac:dyDescent="0.25">
      <c r="E386" s="117"/>
      <c r="G386" s="117"/>
      <c r="I386" s="117"/>
    </row>
    <row r="387" spans="5:9" ht="15.75" customHeight="1" x14ac:dyDescent="0.25">
      <c r="E387" s="117"/>
      <c r="G387" s="117"/>
      <c r="I387" s="117"/>
    </row>
    <row r="388" spans="5:9" ht="15.75" customHeight="1" x14ac:dyDescent="0.25">
      <c r="E388" s="117"/>
      <c r="G388" s="117"/>
      <c r="I388" s="117"/>
    </row>
    <row r="389" spans="5:9" ht="15.75" customHeight="1" x14ac:dyDescent="0.25">
      <c r="E389" s="117"/>
      <c r="G389" s="117"/>
      <c r="I389" s="117"/>
    </row>
    <row r="390" spans="5:9" ht="15.75" customHeight="1" x14ac:dyDescent="0.25">
      <c r="E390" s="117"/>
      <c r="G390" s="117"/>
      <c r="I390" s="117"/>
    </row>
    <row r="391" spans="5:9" ht="15.75" customHeight="1" x14ac:dyDescent="0.25">
      <c r="E391" s="117"/>
      <c r="G391" s="117"/>
      <c r="I391" s="117"/>
    </row>
    <row r="392" spans="5:9" ht="15.75" customHeight="1" x14ac:dyDescent="0.25">
      <c r="E392" s="117"/>
      <c r="G392" s="117"/>
      <c r="I392" s="117"/>
    </row>
    <row r="393" spans="5:9" ht="15.75" customHeight="1" x14ac:dyDescent="0.25">
      <c r="E393" s="117"/>
      <c r="G393" s="117"/>
      <c r="I393" s="117"/>
    </row>
    <row r="394" spans="5:9" ht="15.75" customHeight="1" x14ac:dyDescent="0.25">
      <c r="E394" s="117"/>
      <c r="G394" s="117"/>
      <c r="I394" s="117"/>
    </row>
    <row r="395" spans="5:9" ht="15.75" customHeight="1" x14ac:dyDescent="0.25">
      <c r="E395" s="117"/>
      <c r="G395" s="117"/>
      <c r="I395" s="117"/>
    </row>
    <row r="396" spans="5:9" ht="15.75" customHeight="1" x14ac:dyDescent="0.25">
      <c r="E396" s="117"/>
      <c r="G396" s="117"/>
      <c r="I396" s="117"/>
    </row>
    <row r="397" spans="5:9" ht="15.75" customHeight="1" x14ac:dyDescent="0.25">
      <c r="E397" s="117"/>
      <c r="G397" s="117"/>
      <c r="I397" s="117"/>
    </row>
    <row r="398" spans="5:9" ht="15.75" customHeight="1" x14ac:dyDescent="0.25">
      <c r="E398" s="117"/>
      <c r="G398" s="117"/>
      <c r="I398" s="117"/>
    </row>
    <row r="399" spans="5:9" ht="15.75" customHeight="1" x14ac:dyDescent="0.25">
      <c r="E399" s="117"/>
      <c r="G399" s="117"/>
      <c r="I399" s="117"/>
    </row>
    <row r="400" spans="5:9" ht="15.75" customHeight="1" x14ac:dyDescent="0.25">
      <c r="E400" s="117"/>
      <c r="G400" s="117"/>
      <c r="I400" s="117"/>
    </row>
    <row r="401" spans="5:9" ht="15.75" customHeight="1" x14ac:dyDescent="0.25">
      <c r="E401" s="117"/>
      <c r="G401" s="117"/>
      <c r="I401" s="117"/>
    </row>
    <row r="402" spans="5:9" ht="15.75" customHeight="1" x14ac:dyDescent="0.25">
      <c r="E402" s="117"/>
      <c r="G402" s="117"/>
      <c r="I402" s="117"/>
    </row>
    <row r="403" spans="5:9" ht="15.75" customHeight="1" x14ac:dyDescent="0.25">
      <c r="E403" s="117"/>
      <c r="G403" s="117"/>
      <c r="I403" s="117"/>
    </row>
    <row r="404" spans="5:9" ht="15.75" customHeight="1" x14ac:dyDescent="0.25">
      <c r="E404" s="117"/>
      <c r="G404" s="117"/>
      <c r="I404" s="117"/>
    </row>
    <row r="405" spans="5:9" ht="15.75" customHeight="1" x14ac:dyDescent="0.25">
      <c r="E405" s="117"/>
      <c r="G405" s="117"/>
      <c r="I405" s="117"/>
    </row>
    <row r="406" spans="5:9" ht="15.75" customHeight="1" x14ac:dyDescent="0.25">
      <c r="E406" s="117"/>
      <c r="G406" s="117"/>
      <c r="I406" s="117"/>
    </row>
    <row r="407" spans="5:9" ht="15.75" customHeight="1" x14ac:dyDescent="0.25">
      <c r="E407" s="117"/>
      <c r="G407" s="117"/>
      <c r="I407" s="117"/>
    </row>
    <row r="408" spans="5:9" ht="15.75" customHeight="1" x14ac:dyDescent="0.25">
      <c r="E408" s="117"/>
      <c r="G408" s="117"/>
      <c r="I408" s="117"/>
    </row>
    <row r="409" spans="5:9" ht="15.75" customHeight="1" x14ac:dyDescent="0.25">
      <c r="E409" s="117"/>
      <c r="G409" s="117"/>
      <c r="I409" s="117"/>
    </row>
    <row r="410" spans="5:9" ht="15.75" customHeight="1" x14ac:dyDescent="0.25">
      <c r="E410" s="117"/>
      <c r="G410" s="117"/>
      <c r="I410" s="117"/>
    </row>
    <row r="411" spans="5:9" ht="15.75" customHeight="1" x14ac:dyDescent="0.25">
      <c r="E411" s="117"/>
      <c r="G411" s="117"/>
      <c r="I411" s="117"/>
    </row>
    <row r="412" spans="5:9" ht="15.75" customHeight="1" x14ac:dyDescent="0.25">
      <c r="E412" s="117"/>
      <c r="G412" s="117"/>
      <c r="I412" s="117"/>
    </row>
    <row r="413" spans="5:9" ht="15.75" customHeight="1" x14ac:dyDescent="0.25">
      <c r="E413" s="117"/>
      <c r="G413" s="117"/>
      <c r="I413" s="117"/>
    </row>
    <row r="414" spans="5:9" ht="15.75" customHeight="1" x14ac:dyDescent="0.25">
      <c r="E414" s="117"/>
      <c r="G414" s="117"/>
      <c r="I414" s="117"/>
    </row>
    <row r="415" spans="5:9" ht="15.75" customHeight="1" x14ac:dyDescent="0.25">
      <c r="E415" s="117"/>
      <c r="G415" s="117"/>
      <c r="I415" s="117"/>
    </row>
    <row r="416" spans="5:9" ht="15.75" customHeight="1" x14ac:dyDescent="0.25">
      <c r="E416" s="117"/>
      <c r="G416" s="117"/>
      <c r="I416" s="117"/>
    </row>
    <row r="417" spans="5:9" ht="15.75" customHeight="1" x14ac:dyDescent="0.25">
      <c r="E417" s="117"/>
      <c r="G417" s="117"/>
      <c r="I417" s="117"/>
    </row>
    <row r="418" spans="5:9" ht="15.75" customHeight="1" x14ac:dyDescent="0.25">
      <c r="E418" s="117"/>
      <c r="G418" s="117"/>
      <c r="I418" s="117"/>
    </row>
    <row r="419" spans="5:9" ht="15.75" customHeight="1" x14ac:dyDescent="0.25">
      <c r="E419" s="117"/>
      <c r="G419" s="117"/>
      <c r="I419" s="117"/>
    </row>
    <row r="420" spans="5:9" ht="15.75" customHeight="1" x14ac:dyDescent="0.25">
      <c r="E420" s="117"/>
      <c r="G420" s="117"/>
      <c r="I420" s="117"/>
    </row>
    <row r="421" spans="5:9" ht="15.75" customHeight="1" x14ac:dyDescent="0.25">
      <c r="E421" s="117"/>
      <c r="G421" s="117"/>
      <c r="I421" s="117"/>
    </row>
    <row r="422" spans="5:9" ht="15.75" customHeight="1" x14ac:dyDescent="0.25">
      <c r="E422" s="117"/>
      <c r="G422" s="117"/>
      <c r="I422" s="117"/>
    </row>
    <row r="423" spans="5:9" ht="15.75" customHeight="1" x14ac:dyDescent="0.25">
      <c r="E423" s="117"/>
      <c r="G423" s="117"/>
      <c r="I423" s="117"/>
    </row>
    <row r="424" spans="5:9" ht="15.75" customHeight="1" x14ac:dyDescent="0.25">
      <c r="E424" s="117"/>
      <c r="G424" s="117"/>
      <c r="I424" s="117"/>
    </row>
    <row r="425" spans="5:9" ht="15.75" customHeight="1" x14ac:dyDescent="0.25">
      <c r="E425" s="117"/>
      <c r="G425" s="117"/>
      <c r="I425" s="117"/>
    </row>
    <row r="426" spans="5:9" ht="15.75" customHeight="1" x14ac:dyDescent="0.25">
      <c r="E426" s="117"/>
      <c r="G426" s="117"/>
      <c r="I426" s="117"/>
    </row>
    <row r="427" spans="5:9" ht="15.75" customHeight="1" x14ac:dyDescent="0.25">
      <c r="E427" s="117"/>
      <c r="G427" s="117"/>
      <c r="I427" s="117"/>
    </row>
    <row r="428" spans="5:9" ht="15.75" customHeight="1" x14ac:dyDescent="0.25">
      <c r="E428" s="117"/>
      <c r="G428" s="117"/>
      <c r="I428" s="117"/>
    </row>
    <row r="429" spans="5:9" ht="15.75" customHeight="1" x14ac:dyDescent="0.25">
      <c r="E429" s="117"/>
      <c r="G429" s="117"/>
      <c r="I429" s="117"/>
    </row>
    <row r="430" spans="5:9" ht="15.75" customHeight="1" x14ac:dyDescent="0.25">
      <c r="E430" s="117"/>
      <c r="G430" s="117"/>
      <c r="I430" s="117"/>
    </row>
    <row r="431" spans="5:9" ht="15.75" customHeight="1" x14ac:dyDescent="0.25">
      <c r="E431" s="117"/>
      <c r="G431" s="117"/>
      <c r="I431" s="117"/>
    </row>
    <row r="432" spans="5:9" ht="15.75" customHeight="1" x14ac:dyDescent="0.25">
      <c r="E432" s="117"/>
      <c r="G432" s="117"/>
      <c r="I432" s="117"/>
    </row>
    <row r="433" spans="5:9" ht="15.75" customHeight="1" x14ac:dyDescent="0.25">
      <c r="E433" s="117"/>
      <c r="G433" s="117"/>
      <c r="I433" s="117"/>
    </row>
    <row r="434" spans="5:9" ht="15.75" customHeight="1" x14ac:dyDescent="0.25">
      <c r="E434" s="117"/>
      <c r="G434" s="117"/>
      <c r="I434" s="117"/>
    </row>
    <row r="435" spans="5:9" ht="15.75" customHeight="1" x14ac:dyDescent="0.25">
      <c r="E435" s="117"/>
      <c r="G435" s="117"/>
      <c r="I435" s="117"/>
    </row>
    <row r="436" spans="5:9" ht="15.75" customHeight="1" x14ac:dyDescent="0.25">
      <c r="E436" s="117"/>
      <c r="G436" s="117"/>
      <c r="I436" s="117"/>
    </row>
    <row r="437" spans="5:9" ht="15.75" customHeight="1" x14ac:dyDescent="0.25">
      <c r="E437" s="117"/>
      <c r="G437" s="117"/>
      <c r="I437" s="117"/>
    </row>
    <row r="438" spans="5:9" ht="15.75" customHeight="1" x14ac:dyDescent="0.25">
      <c r="E438" s="117"/>
      <c r="G438" s="117"/>
      <c r="I438" s="117"/>
    </row>
    <row r="439" spans="5:9" ht="15.75" customHeight="1" x14ac:dyDescent="0.25">
      <c r="E439" s="117"/>
      <c r="G439" s="117"/>
      <c r="I439" s="117"/>
    </row>
    <row r="440" spans="5:9" ht="15.75" customHeight="1" x14ac:dyDescent="0.25">
      <c r="E440" s="117"/>
      <c r="G440" s="117"/>
      <c r="I440" s="117"/>
    </row>
    <row r="441" spans="5:9" ht="15.75" customHeight="1" x14ac:dyDescent="0.25">
      <c r="E441" s="117"/>
      <c r="G441" s="117"/>
      <c r="I441" s="117"/>
    </row>
    <row r="442" spans="5:9" ht="15.75" customHeight="1" x14ac:dyDescent="0.25">
      <c r="E442" s="117"/>
      <c r="G442" s="117"/>
      <c r="I442" s="117"/>
    </row>
    <row r="443" spans="5:9" ht="15.75" customHeight="1" x14ac:dyDescent="0.25">
      <c r="E443" s="117"/>
      <c r="G443" s="117"/>
      <c r="I443" s="117"/>
    </row>
    <row r="444" spans="5:9" ht="15.75" customHeight="1" x14ac:dyDescent="0.25">
      <c r="E444" s="117"/>
      <c r="G444" s="117"/>
      <c r="I444" s="117"/>
    </row>
    <row r="445" spans="5:9" ht="15.75" customHeight="1" x14ac:dyDescent="0.25">
      <c r="E445" s="117"/>
      <c r="G445" s="117"/>
      <c r="I445" s="117"/>
    </row>
    <row r="446" spans="5:9" ht="15.75" customHeight="1" x14ac:dyDescent="0.25">
      <c r="E446" s="117"/>
      <c r="G446" s="117"/>
      <c r="I446" s="117"/>
    </row>
    <row r="447" spans="5:9" ht="15.75" customHeight="1" x14ac:dyDescent="0.25">
      <c r="E447" s="117"/>
      <c r="G447" s="117"/>
      <c r="I447" s="117"/>
    </row>
    <row r="448" spans="5:9" ht="15.75" customHeight="1" x14ac:dyDescent="0.25">
      <c r="E448" s="117"/>
      <c r="G448" s="117"/>
      <c r="I448" s="117"/>
    </row>
    <row r="449" spans="5:9" ht="15.75" customHeight="1" x14ac:dyDescent="0.25">
      <c r="E449" s="117"/>
      <c r="G449" s="117"/>
      <c r="I449" s="117"/>
    </row>
    <row r="450" spans="5:9" ht="15.75" customHeight="1" x14ac:dyDescent="0.25">
      <c r="E450" s="117"/>
      <c r="G450" s="117"/>
      <c r="I450" s="117"/>
    </row>
    <row r="451" spans="5:9" ht="15.75" customHeight="1" x14ac:dyDescent="0.25">
      <c r="E451" s="117"/>
      <c r="G451" s="117"/>
      <c r="I451" s="117"/>
    </row>
    <row r="452" spans="5:9" ht="15.75" customHeight="1" x14ac:dyDescent="0.25">
      <c r="E452" s="117"/>
      <c r="G452" s="117"/>
      <c r="I452" s="117"/>
    </row>
    <row r="453" spans="5:9" ht="15.75" customHeight="1" x14ac:dyDescent="0.25">
      <c r="E453" s="117"/>
      <c r="G453" s="117"/>
      <c r="I453" s="117"/>
    </row>
    <row r="454" spans="5:9" ht="15.75" customHeight="1" x14ac:dyDescent="0.25">
      <c r="E454" s="117"/>
      <c r="G454" s="117"/>
      <c r="I454" s="117"/>
    </row>
    <row r="455" spans="5:9" ht="15.75" customHeight="1" x14ac:dyDescent="0.25">
      <c r="E455" s="117"/>
      <c r="G455" s="117"/>
      <c r="I455" s="117"/>
    </row>
    <row r="456" spans="5:9" ht="15.75" customHeight="1" x14ac:dyDescent="0.25">
      <c r="E456" s="117"/>
      <c r="G456" s="117"/>
      <c r="I456" s="117"/>
    </row>
    <row r="457" spans="5:9" ht="15.75" customHeight="1" x14ac:dyDescent="0.25">
      <c r="E457" s="117"/>
      <c r="G457" s="117"/>
      <c r="I457" s="117"/>
    </row>
    <row r="458" spans="5:9" ht="15.75" customHeight="1" x14ac:dyDescent="0.25">
      <c r="E458" s="117"/>
      <c r="G458" s="117"/>
      <c r="I458" s="117"/>
    </row>
    <row r="459" spans="5:9" ht="15.75" customHeight="1" x14ac:dyDescent="0.25">
      <c r="E459" s="117"/>
      <c r="G459" s="117"/>
      <c r="I459" s="117"/>
    </row>
    <row r="460" spans="5:9" ht="15.75" customHeight="1" x14ac:dyDescent="0.25">
      <c r="E460" s="117"/>
      <c r="G460" s="117"/>
      <c r="I460" s="117"/>
    </row>
    <row r="461" spans="5:9" ht="15.75" customHeight="1" x14ac:dyDescent="0.25">
      <c r="E461" s="117"/>
      <c r="G461" s="117"/>
      <c r="I461" s="117"/>
    </row>
    <row r="462" spans="5:9" ht="15.75" customHeight="1" x14ac:dyDescent="0.25">
      <c r="E462" s="117"/>
      <c r="G462" s="117"/>
      <c r="I462" s="117"/>
    </row>
    <row r="463" spans="5:9" ht="15.75" customHeight="1" x14ac:dyDescent="0.25">
      <c r="E463" s="117"/>
      <c r="G463" s="117"/>
      <c r="I463" s="117"/>
    </row>
    <row r="464" spans="5:9" ht="15.75" customHeight="1" x14ac:dyDescent="0.25">
      <c r="E464" s="117"/>
      <c r="G464" s="117"/>
      <c r="I464" s="117"/>
    </row>
    <row r="465" spans="5:9" ht="15.75" customHeight="1" x14ac:dyDescent="0.25">
      <c r="E465" s="117"/>
      <c r="G465" s="117"/>
      <c r="I465" s="117"/>
    </row>
    <row r="466" spans="5:9" ht="15.75" customHeight="1" x14ac:dyDescent="0.25">
      <c r="E466" s="117"/>
      <c r="G466" s="117"/>
      <c r="I466" s="117"/>
    </row>
    <row r="467" spans="5:9" ht="15.75" customHeight="1" x14ac:dyDescent="0.25">
      <c r="E467" s="117"/>
      <c r="G467" s="117"/>
      <c r="I467" s="117"/>
    </row>
    <row r="468" spans="5:9" ht="15.75" customHeight="1" x14ac:dyDescent="0.25">
      <c r="E468" s="117"/>
      <c r="G468" s="117"/>
      <c r="I468" s="117"/>
    </row>
    <row r="469" spans="5:9" ht="15.75" customHeight="1" x14ac:dyDescent="0.25">
      <c r="E469" s="117"/>
      <c r="G469" s="117"/>
      <c r="I469" s="117"/>
    </row>
    <row r="470" spans="5:9" ht="15.75" customHeight="1" x14ac:dyDescent="0.25">
      <c r="E470" s="117"/>
      <c r="G470" s="117"/>
      <c r="I470" s="117"/>
    </row>
    <row r="471" spans="5:9" ht="15.75" customHeight="1" x14ac:dyDescent="0.25">
      <c r="E471" s="117"/>
      <c r="G471" s="117"/>
      <c r="I471" s="117"/>
    </row>
    <row r="472" spans="5:9" ht="15.75" customHeight="1" x14ac:dyDescent="0.25">
      <c r="E472" s="117"/>
      <c r="G472" s="117"/>
      <c r="I472" s="117"/>
    </row>
    <row r="473" spans="5:9" ht="15.75" customHeight="1" x14ac:dyDescent="0.25">
      <c r="E473" s="117"/>
      <c r="G473" s="117"/>
      <c r="I473" s="117"/>
    </row>
    <row r="474" spans="5:9" ht="15.75" customHeight="1" x14ac:dyDescent="0.25">
      <c r="E474" s="117"/>
      <c r="G474" s="117"/>
      <c r="I474" s="117"/>
    </row>
    <row r="475" spans="5:9" ht="15.75" customHeight="1" x14ac:dyDescent="0.25">
      <c r="E475" s="117"/>
      <c r="G475" s="117"/>
      <c r="I475" s="117"/>
    </row>
    <row r="476" spans="5:9" ht="15.75" customHeight="1" x14ac:dyDescent="0.25">
      <c r="E476" s="117"/>
      <c r="G476" s="117"/>
      <c r="I476" s="117"/>
    </row>
    <row r="477" spans="5:9" ht="15.75" customHeight="1" x14ac:dyDescent="0.25">
      <c r="E477" s="117"/>
      <c r="G477" s="117"/>
      <c r="I477" s="117"/>
    </row>
    <row r="478" spans="5:9" ht="15.75" customHeight="1" x14ac:dyDescent="0.25">
      <c r="E478" s="117"/>
      <c r="G478" s="117"/>
      <c r="I478" s="117"/>
    </row>
    <row r="479" spans="5:9" ht="15.75" customHeight="1" x14ac:dyDescent="0.25">
      <c r="E479" s="117"/>
      <c r="G479" s="117"/>
      <c r="I479" s="117"/>
    </row>
    <row r="480" spans="5:9" ht="15.75" customHeight="1" x14ac:dyDescent="0.25">
      <c r="E480" s="117"/>
      <c r="G480" s="117"/>
      <c r="I480" s="117"/>
    </row>
    <row r="481" spans="5:9" ht="15.75" customHeight="1" x14ac:dyDescent="0.25">
      <c r="E481" s="117"/>
      <c r="G481" s="117"/>
      <c r="I481" s="117"/>
    </row>
    <row r="482" spans="5:9" ht="15.75" customHeight="1" x14ac:dyDescent="0.25">
      <c r="E482" s="117"/>
      <c r="G482" s="117"/>
      <c r="I482" s="117"/>
    </row>
    <row r="483" spans="5:9" ht="15.75" customHeight="1" x14ac:dyDescent="0.25">
      <c r="E483" s="117"/>
      <c r="G483" s="117"/>
      <c r="I483" s="117"/>
    </row>
    <row r="484" spans="5:9" ht="15.75" customHeight="1" x14ac:dyDescent="0.25">
      <c r="E484" s="117"/>
      <c r="G484" s="117"/>
      <c r="I484" s="117"/>
    </row>
    <row r="485" spans="5:9" ht="15.75" customHeight="1" x14ac:dyDescent="0.25">
      <c r="E485" s="117"/>
      <c r="G485" s="117"/>
      <c r="I485" s="117"/>
    </row>
    <row r="486" spans="5:9" ht="15.75" customHeight="1" x14ac:dyDescent="0.25">
      <c r="E486" s="117"/>
      <c r="G486" s="117"/>
      <c r="I486" s="117"/>
    </row>
    <row r="487" spans="5:9" ht="15.75" customHeight="1" x14ac:dyDescent="0.25">
      <c r="E487" s="117"/>
      <c r="G487" s="117"/>
      <c r="I487" s="117"/>
    </row>
    <row r="488" spans="5:9" ht="15.75" customHeight="1" x14ac:dyDescent="0.25">
      <c r="E488" s="117"/>
      <c r="G488" s="117"/>
      <c r="I488" s="117"/>
    </row>
    <row r="489" spans="5:9" ht="15.75" customHeight="1" x14ac:dyDescent="0.25">
      <c r="E489" s="117"/>
      <c r="G489" s="117"/>
      <c r="I489" s="117"/>
    </row>
    <row r="490" spans="5:9" ht="15.75" customHeight="1" x14ac:dyDescent="0.25">
      <c r="E490" s="117"/>
      <c r="G490" s="117"/>
      <c r="I490" s="117"/>
    </row>
    <row r="491" spans="5:9" ht="15.75" customHeight="1" x14ac:dyDescent="0.25">
      <c r="E491" s="117"/>
      <c r="G491" s="117"/>
      <c r="I491" s="117"/>
    </row>
    <row r="492" spans="5:9" ht="15.75" customHeight="1" x14ac:dyDescent="0.25">
      <c r="E492" s="117"/>
      <c r="G492" s="117"/>
      <c r="I492" s="117"/>
    </row>
    <row r="493" spans="5:9" ht="15.75" customHeight="1" x14ac:dyDescent="0.25">
      <c r="E493" s="117"/>
      <c r="G493" s="117"/>
      <c r="I493" s="117"/>
    </row>
    <row r="494" spans="5:9" ht="15.75" customHeight="1" x14ac:dyDescent="0.25">
      <c r="E494" s="117"/>
      <c r="G494" s="117"/>
      <c r="I494" s="117"/>
    </row>
    <row r="495" spans="5:9" ht="15.75" customHeight="1" x14ac:dyDescent="0.25">
      <c r="E495" s="117"/>
      <c r="G495" s="117"/>
      <c r="I495" s="117"/>
    </row>
    <row r="496" spans="5:9" ht="15.75" customHeight="1" x14ac:dyDescent="0.25">
      <c r="E496" s="117"/>
      <c r="G496" s="117"/>
      <c r="I496" s="117"/>
    </row>
    <row r="497" spans="5:9" ht="15.75" customHeight="1" x14ac:dyDescent="0.25">
      <c r="E497" s="117"/>
      <c r="G497" s="117"/>
      <c r="I497" s="117"/>
    </row>
    <row r="498" spans="5:9" ht="15.75" customHeight="1" x14ac:dyDescent="0.25">
      <c r="E498" s="117"/>
      <c r="G498" s="117"/>
      <c r="I498" s="117"/>
    </row>
    <row r="499" spans="5:9" ht="15.75" customHeight="1" x14ac:dyDescent="0.25">
      <c r="E499" s="117"/>
      <c r="G499" s="117"/>
      <c r="I499" s="117"/>
    </row>
    <row r="500" spans="5:9" ht="15.75" customHeight="1" x14ac:dyDescent="0.25">
      <c r="E500" s="117"/>
      <c r="G500" s="117"/>
      <c r="I500" s="117"/>
    </row>
    <row r="501" spans="5:9" ht="15.75" customHeight="1" x14ac:dyDescent="0.25">
      <c r="E501" s="117"/>
      <c r="G501" s="117"/>
      <c r="I501" s="117"/>
    </row>
    <row r="502" spans="5:9" ht="15.75" customHeight="1" x14ac:dyDescent="0.25">
      <c r="E502" s="117"/>
      <c r="G502" s="117"/>
      <c r="I502" s="117"/>
    </row>
    <row r="503" spans="5:9" ht="15.75" customHeight="1" x14ac:dyDescent="0.25">
      <c r="E503" s="117"/>
      <c r="G503" s="117"/>
      <c r="I503" s="117"/>
    </row>
    <row r="504" spans="5:9" ht="15.75" customHeight="1" x14ac:dyDescent="0.25">
      <c r="E504" s="117"/>
      <c r="G504" s="117"/>
      <c r="I504" s="117"/>
    </row>
    <row r="505" spans="5:9" ht="15.75" customHeight="1" x14ac:dyDescent="0.25">
      <c r="E505" s="117"/>
      <c r="G505" s="117"/>
      <c r="I505" s="117"/>
    </row>
    <row r="506" spans="5:9" ht="15.75" customHeight="1" x14ac:dyDescent="0.25">
      <c r="E506" s="117"/>
      <c r="G506" s="117"/>
      <c r="I506" s="117"/>
    </row>
    <row r="507" spans="5:9" ht="15.75" customHeight="1" x14ac:dyDescent="0.25">
      <c r="E507" s="117"/>
      <c r="G507" s="117"/>
      <c r="I507" s="117"/>
    </row>
    <row r="508" spans="5:9" ht="15.75" customHeight="1" x14ac:dyDescent="0.25">
      <c r="E508" s="117"/>
      <c r="G508" s="117"/>
      <c r="I508" s="117"/>
    </row>
    <row r="509" spans="5:9" ht="15.75" customHeight="1" x14ac:dyDescent="0.25">
      <c r="E509" s="117"/>
      <c r="G509" s="117"/>
      <c r="I509" s="117"/>
    </row>
    <row r="510" spans="5:9" ht="15.75" customHeight="1" x14ac:dyDescent="0.25">
      <c r="E510" s="117"/>
      <c r="G510" s="117"/>
      <c r="I510" s="117"/>
    </row>
    <row r="511" spans="5:9" ht="15.75" customHeight="1" x14ac:dyDescent="0.25">
      <c r="E511" s="117"/>
      <c r="G511" s="117"/>
      <c r="I511" s="117"/>
    </row>
    <row r="512" spans="5:9" ht="15.75" customHeight="1" x14ac:dyDescent="0.25">
      <c r="E512" s="117"/>
      <c r="G512" s="117"/>
      <c r="I512" s="117"/>
    </row>
    <row r="513" spans="5:9" ht="15.75" customHeight="1" x14ac:dyDescent="0.25">
      <c r="E513" s="117"/>
      <c r="G513" s="117"/>
      <c r="I513" s="117"/>
    </row>
    <row r="514" spans="5:9" ht="15.75" customHeight="1" x14ac:dyDescent="0.25">
      <c r="E514" s="117"/>
      <c r="G514" s="117"/>
      <c r="I514" s="117"/>
    </row>
    <row r="515" spans="5:9" ht="15.75" customHeight="1" x14ac:dyDescent="0.25">
      <c r="E515" s="117"/>
      <c r="G515" s="117"/>
      <c r="I515" s="117"/>
    </row>
    <row r="516" spans="5:9" ht="15.75" customHeight="1" x14ac:dyDescent="0.25">
      <c r="E516" s="117"/>
      <c r="G516" s="117"/>
      <c r="I516" s="117"/>
    </row>
    <row r="517" spans="5:9" ht="15.75" customHeight="1" x14ac:dyDescent="0.25">
      <c r="E517" s="117"/>
      <c r="G517" s="117"/>
      <c r="I517" s="117"/>
    </row>
    <row r="518" spans="5:9" ht="15.75" customHeight="1" x14ac:dyDescent="0.25">
      <c r="E518" s="117"/>
      <c r="G518" s="117"/>
      <c r="I518" s="117"/>
    </row>
    <row r="519" spans="5:9" ht="15.75" customHeight="1" x14ac:dyDescent="0.25">
      <c r="E519" s="117"/>
      <c r="G519" s="117"/>
      <c r="I519" s="117"/>
    </row>
    <row r="520" spans="5:9" ht="15.75" customHeight="1" x14ac:dyDescent="0.25">
      <c r="E520" s="117"/>
      <c r="G520" s="117"/>
      <c r="I520" s="117"/>
    </row>
    <row r="521" spans="5:9" ht="15.75" customHeight="1" x14ac:dyDescent="0.25">
      <c r="E521" s="117"/>
      <c r="G521" s="117"/>
      <c r="I521" s="117"/>
    </row>
    <row r="522" spans="5:9" ht="15.75" customHeight="1" x14ac:dyDescent="0.25">
      <c r="E522" s="117"/>
      <c r="G522" s="117"/>
      <c r="I522" s="117"/>
    </row>
    <row r="523" spans="5:9" ht="15.75" customHeight="1" x14ac:dyDescent="0.25">
      <c r="E523" s="117"/>
      <c r="G523" s="117"/>
      <c r="I523" s="117"/>
    </row>
    <row r="524" spans="5:9" ht="15.75" customHeight="1" x14ac:dyDescent="0.25">
      <c r="E524" s="117"/>
      <c r="G524" s="117"/>
      <c r="I524" s="117"/>
    </row>
    <row r="525" spans="5:9" ht="15.75" customHeight="1" x14ac:dyDescent="0.25">
      <c r="E525" s="117"/>
      <c r="G525" s="117"/>
      <c r="I525" s="117"/>
    </row>
    <row r="526" spans="5:9" ht="15.75" customHeight="1" x14ac:dyDescent="0.25">
      <c r="E526" s="117"/>
      <c r="G526" s="117"/>
      <c r="I526" s="117"/>
    </row>
    <row r="527" spans="5:9" ht="15.75" customHeight="1" x14ac:dyDescent="0.25">
      <c r="E527" s="117"/>
      <c r="G527" s="117"/>
      <c r="I527" s="117"/>
    </row>
    <row r="528" spans="5:9" ht="15.75" customHeight="1" x14ac:dyDescent="0.25">
      <c r="E528" s="117"/>
      <c r="G528" s="117"/>
      <c r="I528" s="117"/>
    </row>
    <row r="529" spans="5:9" ht="15.75" customHeight="1" x14ac:dyDescent="0.25">
      <c r="E529" s="117"/>
      <c r="G529" s="117"/>
      <c r="I529" s="117"/>
    </row>
    <row r="530" spans="5:9" ht="15.75" customHeight="1" x14ac:dyDescent="0.25">
      <c r="E530" s="117"/>
      <c r="G530" s="117"/>
      <c r="I530" s="117"/>
    </row>
    <row r="531" spans="5:9" ht="15.75" customHeight="1" x14ac:dyDescent="0.25">
      <c r="E531" s="117"/>
      <c r="G531" s="117"/>
      <c r="I531" s="117"/>
    </row>
    <row r="532" spans="5:9" ht="15.75" customHeight="1" x14ac:dyDescent="0.25">
      <c r="E532" s="117"/>
      <c r="G532" s="117"/>
      <c r="I532" s="117"/>
    </row>
    <row r="533" spans="5:9" ht="15.75" customHeight="1" x14ac:dyDescent="0.25">
      <c r="E533" s="117"/>
      <c r="G533" s="117"/>
      <c r="I533" s="117"/>
    </row>
    <row r="534" spans="5:9" ht="15.75" customHeight="1" x14ac:dyDescent="0.25">
      <c r="E534" s="117"/>
      <c r="G534" s="117"/>
      <c r="I534" s="117"/>
    </row>
    <row r="535" spans="5:9" ht="15.75" customHeight="1" x14ac:dyDescent="0.25">
      <c r="E535" s="117"/>
      <c r="G535" s="117"/>
      <c r="I535" s="117"/>
    </row>
    <row r="536" spans="5:9" ht="15.75" customHeight="1" x14ac:dyDescent="0.25">
      <c r="E536" s="117"/>
      <c r="G536" s="117"/>
      <c r="I536" s="117"/>
    </row>
    <row r="537" spans="5:9" ht="15.75" customHeight="1" x14ac:dyDescent="0.25">
      <c r="E537" s="117"/>
      <c r="G537" s="117"/>
      <c r="I537" s="117"/>
    </row>
    <row r="538" spans="5:9" ht="15.75" customHeight="1" x14ac:dyDescent="0.25">
      <c r="E538" s="117"/>
      <c r="G538" s="117"/>
      <c r="I538" s="117"/>
    </row>
    <row r="539" spans="5:9" ht="15.75" customHeight="1" x14ac:dyDescent="0.25">
      <c r="E539" s="117"/>
      <c r="G539" s="117"/>
      <c r="I539" s="117"/>
    </row>
    <row r="540" spans="5:9" ht="15.75" customHeight="1" x14ac:dyDescent="0.25">
      <c r="E540" s="117"/>
      <c r="G540" s="117"/>
      <c r="I540" s="117"/>
    </row>
    <row r="541" spans="5:9" ht="15.75" customHeight="1" x14ac:dyDescent="0.25">
      <c r="E541" s="117"/>
      <c r="G541" s="117"/>
      <c r="I541" s="117"/>
    </row>
    <row r="542" spans="5:9" ht="15.75" customHeight="1" x14ac:dyDescent="0.25">
      <c r="E542" s="117"/>
      <c r="G542" s="117"/>
      <c r="I542" s="117"/>
    </row>
    <row r="543" spans="5:9" ht="15.75" customHeight="1" x14ac:dyDescent="0.25">
      <c r="E543" s="117"/>
      <c r="G543" s="117"/>
      <c r="I543" s="117"/>
    </row>
    <row r="544" spans="5:9" ht="15.75" customHeight="1" x14ac:dyDescent="0.25">
      <c r="E544" s="117"/>
      <c r="G544" s="117"/>
      <c r="I544" s="117"/>
    </row>
    <row r="545" spans="5:9" ht="15.75" customHeight="1" x14ac:dyDescent="0.25">
      <c r="E545" s="117"/>
      <c r="G545" s="117"/>
      <c r="I545" s="117"/>
    </row>
    <row r="546" spans="5:9" ht="15.75" customHeight="1" x14ac:dyDescent="0.25">
      <c r="E546" s="117"/>
      <c r="G546" s="117"/>
      <c r="I546" s="117"/>
    </row>
    <row r="547" spans="5:9" ht="15.75" customHeight="1" x14ac:dyDescent="0.25">
      <c r="E547" s="117"/>
      <c r="G547" s="117"/>
      <c r="I547" s="117"/>
    </row>
    <row r="548" spans="5:9" ht="15.75" customHeight="1" x14ac:dyDescent="0.25">
      <c r="E548" s="117"/>
      <c r="G548" s="117"/>
      <c r="I548" s="117"/>
    </row>
    <row r="549" spans="5:9" ht="15.75" customHeight="1" x14ac:dyDescent="0.25">
      <c r="E549" s="117"/>
      <c r="G549" s="117"/>
      <c r="I549" s="117"/>
    </row>
    <row r="550" spans="5:9" ht="15.75" customHeight="1" x14ac:dyDescent="0.25">
      <c r="E550" s="117"/>
      <c r="G550" s="117"/>
      <c r="I550" s="117"/>
    </row>
    <row r="551" spans="5:9" ht="15.75" customHeight="1" x14ac:dyDescent="0.25">
      <c r="E551" s="117"/>
      <c r="G551" s="117"/>
      <c r="I551" s="117"/>
    </row>
    <row r="552" spans="5:9" ht="15.75" customHeight="1" x14ac:dyDescent="0.25">
      <c r="E552" s="117"/>
      <c r="G552" s="117"/>
      <c r="I552" s="117"/>
    </row>
    <row r="553" spans="5:9" ht="15.75" customHeight="1" x14ac:dyDescent="0.25">
      <c r="E553" s="117"/>
      <c r="G553" s="117"/>
      <c r="I553" s="117"/>
    </row>
    <row r="554" spans="5:9" ht="15.75" customHeight="1" x14ac:dyDescent="0.25">
      <c r="E554" s="117"/>
      <c r="G554" s="117"/>
      <c r="I554" s="117"/>
    </row>
    <row r="555" spans="5:9" ht="15.75" customHeight="1" x14ac:dyDescent="0.25">
      <c r="E555" s="117"/>
      <c r="G555" s="117"/>
      <c r="I555" s="117"/>
    </row>
    <row r="556" spans="5:9" ht="15.75" customHeight="1" x14ac:dyDescent="0.25">
      <c r="E556" s="117"/>
      <c r="G556" s="117"/>
      <c r="I556" s="117"/>
    </row>
    <row r="557" spans="5:9" ht="15.75" customHeight="1" x14ac:dyDescent="0.25">
      <c r="E557" s="117"/>
      <c r="G557" s="117"/>
      <c r="I557" s="117"/>
    </row>
    <row r="558" spans="5:9" ht="15.75" customHeight="1" x14ac:dyDescent="0.25">
      <c r="E558" s="117"/>
      <c r="G558" s="117"/>
      <c r="I558" s="117"/>
    </row>
    <row r="559" spans="5:9" ht="15.75" customHeight="1" x14ac:dyDescent="0.25">
      <c r="E559" s="117"/>
      <c r="G559" s="117"/>
      <c r="I559" s="117"/>
    </row>
    <row r="560" spans="5:9" ht="15.75" customHeight="1" x14ac:dyDescent="0.25">
      <c r="E560" s="117"/>
      <c r="G560" s="117"/>
      <c r="I560" s="117"/>
    </row>
    <row r="561" spans="5:9" ht="15.75" customHeight="1" x14ac:dyDescent="0.25">
      <c r="E561" s="117"/>
      <c r="G561" s="117"/>
      <c r="I561" s="117"/>
    </row>
    <row r="562" spans="5:9" ht="15.75" customHeight="1" x14ac:dyDescent="0.25">
      <c r="E562" s="117"/>
      <c r="G562" s="117"/>
      <c r="I562" s="117"/>
    </row>
    <row r="563" spans="5:9" ht="15.75" customHeight="1" x14ac:dyDescent="0.25">
      <c r="E563" s="117"/>
      <c r="G563" s="117"/>
      <c r="I563" s="117"/>
    </row>
    <row r="564" spans="5:9" ht="15.75" customHeight="1" x14ac:dyDescent="0.25">
      <c r="E564" s="117"/>
      <c r="G564" s="117"/>
      <c r="I564" s="117"/>
    </row>
    <row r="565" spans="5:9" ht="15.75" customHeight="1" x14ac:dyDescent="0.25">
      <c r="E565" s="117"/>
      <c r="G565" s="117"/>
      <c r="I565" s="117"/>
    </row>
    <row r="566" spans="5:9" ht="15.75" customHeight="1" x14ac:dyDescent="0.25">
      <c r="E566" s="117"/>
      <c r="G566" s="117"/>
      <c r="I566" s="117"/>
    </row>
    <row r="567" spans="5:9" ht="15.75" customHeight="1" x14ac:dyDescent="0.25">
      <c r="E567" s="117"/>
      <c r="G567" s="117"/>
      <c r="I567" s="117"/>
    </row>
    <row r="568" spans="5:9" ht="15.75" customHeight="1" x14ac:dyDescent="0.25">
      <c r="E568" s="117"/>
      <c r="G568" s="117"/>
      <c r="I568" s="117"/>
    </row>
    <row r="569" spans="5:9" ht="15.75" customHeight="1" x14ac:dyDescent="0.25">
      <c r="E569" s="117"/>
      <c r="G569" s="117"/>
      <c r="I569" s="117"/>
    </row>
    <row r="570" spans="5:9" ht="15.75" customHeight="1" x14ac:dyDescent="0.25">
      <c r="E570" s="117"/>
      <c r="G570" s="117"/>
      <c r="I570" s="117"/>
    </row>
    <row r="571" spans="5:9" ht="15.75" customHeight="1" x14ac:dyDescent="0.25">
      <c r="E571" s="117"/>
      <c r="G571" s="117"/>
      <c r="I571" s="117"/>
    </row>
    <row r="572" spans="5:9" ht="15.75" customHeight="1" x14ac:dyDescent="0.25">
      <c r="E572" s="117"/>
      <c r="G572" s="117"/>
      <c r="I572" s="117"/>
    </row>
    <row r="573" spans="5:9" ht="15.75" customHeight="1" x14ac:dyDescent="0.25">
      <c r="E573" s="117"/>
      <c r="G573" s="117"/>
      <c r="I573" s="117"/>
    </row>
    <row r="574" spans="5:9" ht="15.75" customHeight="1" x14ac:dyDescent="0.25">
      <c r="E574" s="117"/>
      <c r="G574" s="117"/>
      <c r="I574" s="117"/>
    </row>
    <row r="575" spans="5:9" ht="15.75" customHeight="1" x14ac:dyDescent="0.25">
      <c r="E575" s="117"/>
      <c r="G575" s="117"/>
      <c r="I575" s="117"/>
    </row>
    <row r="576" spans="5:9" ht="15.75" customHeight="1" x14ac:dyDescent="0.25">
      <c r="E576" s="117"/>
      <c r="G576" s="117"/>
      <c r="I576" s="117"/>
    </row>
    <row r="577" spans="5:9" ht="15.75" customHeight="1" x14ac:dyDescent="0.25">
      <c r="E577" s="117"/>
      <c r="G577" s="117"/>
      <c r="I577" s="117"/>
    </row>
    <row r="578" spans="5:9" ht="15.75" customHeight="1" x14ac:dyDescent="0.25">
      <c r="E578" s="117"/>
      <c r="G578" s="117"/>
      <c r="I578" s="117"/>
    </row>
    <row r="579" spans="5:9" ht="15.75" customHeight="1" x14ac:dyDescent="0.25">
      <c r="E579" s="117"/>
      <c r="G579" s="117"/>
      <c r="I579" s="117"/>
    </row>
    <row r="580" spans="5:9" ht="15.75" customHeight="1" x14ac:dyDescent="0.25">
      <c r="E580" s="117"/>
      <c r="G580" s="117"/>
      <c r="I580" s="117"/>
    </row>
    <row r="581" spans="5:9" ht="15.75" customHeight="1" x14ac:dyDescent="0.25">
      <c r="E581" s="117"/>
      <c r="G581" s="117"/>
      <c r="I581" s="117"/>
    </row>
    <row r="582" spans="5:9" ht="15.75" customHeight="1" x14ac:dyDescent="0.25">
      <c r="E582" s="117"/>
      <c r="G582" s="117"/>
      <c r="I582" s="117"/>
    </row>
    <row r="583" spans="5:9" ht="15.75" customHeight="1" x14ac:dyDescent="0.25">
      <c r="E583" s="117"/>
      <c r="G583" s="117"/>
      <c r="I583" s="117"/>
    </row>
    <row r="584" spans="5:9" ht="15.75" customHeight="1" x14ac:dyDescent="0.25">
      <c r="E584" s="117"/>
      <c r="G584" s="117"/>
      <c r="I584" s="117"/>
    </row>
    <row r="585" spans="5:9" ht="15.75" customHeight="1" x14ac:dyDescent="0.25">
      <c r="E585" s="117"/>
      <c r="G585" s="117"/>
      <c r="I585" s="117"/>
    </row>
    <row r="586" spans="5:9" ht="15.75" customHeight="1" x14ac:dyDescent="0.25">
      <c r="E586" s="117"/>
      <c r="G586" s="117"/>
      <c r="I586" s="117"/>
    </row>
    <row r="587" spans="5:9" ht="15.75" customHeight="1" x14ac:dyDescent="0.25">
      <c r="E587" s="117"/>
      <c r="G587" s="117"/>
      <c r="I587" s="117"/>
    </row>
    <row r="588" spans="5:9" ht="15.75" customHeight="1" x14ac:dyDescent="0.25">
      <c r="E588" s="117"/>
      <c r="G588" s="117"/>
      <c r="I588" s="117"/>
    </row>
    <row r="589" spans="5:9" ht="15.75" customHeight="1" x14ac:dyDescent="0.25">
      <c r="E589" s="117"/>
      <c r="G589" s="117"/>
      <c r="I589" s="117"/>
    </row>
    <row r="590" spans="5:9" ht="15.75" customHeight="1" x14ac:dyDescent="0.25">
      <c r="E590" s="117"/>
      <c r="G590" s="117"/>
      <c r="I590" s="117"/>
    </row>
    <row r="591" spans="5:9" ht="15.75" customHeight="1" x14ac:dyDescent="0.25">
      <c r="E591" s="117"/>
      <c r="G591" s="117"/>
      <c r="I591" s="117"/>
    </row>
    <row r="592" spans="5:9" ht="15.75" customHeight="1" x14ac:dyDescent="0.25">
      <c r="E592" s="117"/>
      <c r="G592" s="117"/>
      <c r="I592" s="117"/>
    </row>
    <row r="593" spans="5:9" ht="15.75" customHeight="1" x14ac:dyDescent="0.25">
      <c r="E593" s="117"/>
      <c r="G593" s="117"/>
      <c r="I593" s="117"/>
    </row>
    <row r="594" spans="5:9" ht="15.75" customHeight="1" x14ac:dyDescent="0.25">
      <c r="E594" s="117"/>
      <c r="G594" s="117"/>
      <c r="I594" s="117"/>
    </row>
    <row r="595" spans="5:9" ht="15.75" customHeight="1" x14ac:dyDescent="0.25">
      <c r="E595" s="117"/>
      <c r="G595" s="117"/>
      <c r="I595" s="117"/>
    </row>
    <row r="596" spans="5:9" ht="15.75" customHeight="1" x14ac:dyDescent="0.25">
      <c r="E596" s="117"/>
      <c r="G596" s="117"/>
      <c r="I596" s="117"/>
    </row>
    <row r="597" spans="5:9" ht="15.75" customHeight="1" x14ac:dyDescent="0.25">
      <c r="E597" s="117"/>
      <c r="G597" s="117"/>
      <c r="I597" s="117"/>
    </row>
    <row r="598" spans="5:9" ht="15.75" customHeight="1" x14ac:dyDescent="0.25">
      <c r="E598" s="117"/>
      <c r="G598" s="117"/>
      <c r="I598" s="117"/>
    </row>
    <row r="599" spans="5:9" ht="15.75" customHeight="1" x14ac:dyDescent="0.25">
      <c r="E599" s="117"/>
      <c r="G599" s="117"/>
      <c r="I599" s="117"/>
    </row>
    <row r="600" spans="5:9" ht="15.75" customHeight="1" x14ac:dyDescent="0.25">
      <c r="E600" s="117"/>
      <c r="G600" s="117"/>
      <c r="I600" s="117"/>
    </row>
    <row r="601" spans="5:9" ht="15.75" customHeight="1" x14ac:dyDescent="0.25">
      <c r="E601" s="117"/>
      <c r="G601" s="117"/>
      <c r="I601" s="117"/>
    </row>
    <row r="602" spans="5:9" ht="15.75" customHeight="1" x14ac:dyDescent="0.25">
      <c r="E602" s="117"/>
      <c r="G602" s="117"/>
      <c r="I602" s="117"/>
    </row>
    <row r="603" spans="5:9" ht="15.75" customHeight="1" x14ac:dyDescent="0.25">
      <c r="E603" s="117"/>
      <c r="G603" s="117"/>
      <c r="I603" s="117"/>
    </row>
    <row r="604" spans="5:9" ht="15.75" customHeight="1" x14ac:dyDescent="0.25">
      <c r="E604" s="117"/>
      <c r="G604" s="117"/>
      <c r="I604" s="117"/>
    </row>
    <row r="605" spans="5:9" ht="15.75" customHeight="1" x14ac:dyDescent="0.25">
      <c r="E605" s="117"/>
      <c r="G605" s="117"/>
      <c r="I605" s="117"/>
    </row>
    <row r="606" spans="5:9" ht="15.75" customHeight="1" x14ac:dyDescent="0.25">
      <c r="E606" s="117"/>
      <c r="G606" s="117"/>
      <c r="I606" s="117"/>
    </row>
    <row r="607" spans="5:9" ht="15.75" customHeight="1" x14ac:dyDescent="0.25">
      <c r="E607" s="117"/>
      <c r="G607" s="117"/>
      <c r="I607" s="117"/>
    </row>
    <row r="608" spans="5:9" ht="15.75" customHeight="1" x14ac:dyDescent="0.25">
      <c r="E608" s="117"/>
      <c r="G608" s="117"/>
      <c r="I608" s="117"/>
    </row>
    <row r="609" spans="5:9" ht="15.75" customHeight="1" x14ac:dyDescent="0.25">
      <c r="E609" s="117"/>
      <c r="G609" s="117"/>
      <c r="I609" s="117"/>
    </row>
    <row r="610" spans="5:9" ht="15.75" customHeight="1" x14ac:dyDescent="0.25">
      <c r="E610" s="117"/>
      <c r="G610" s="117"/>
      <c r="I610" s="117"/>
    </row>
    <row r="611" spans="5:9" ht="15.75" customHeight="1" x14ac:dyDescent="0.25">
      <c r="E611" s="117"/>
      <c r="G611" s="117"/>
      <c r="I611" s="117"/>
    </row>
    <row r="612" spans="5:9" ht="15.75" customHeight="1" x14ac:dyDescent="0.25">
      <c r="E612" s="117"/>
      <c r="G612" s="117"/>
      <c r="I612" s="117"/>
    </row>
    <row r="613" spans="5:9" ht="15.75" customHeight="1" x14ac:dyDescent="0.25">
      <c r="E613" s="117"/>
      <c r="G613" s="117"/>
      <c r="I613" s="117"/>
    </row>
    <row r="614" spans="5:9" ht="15.75" customHeight="1" x14ac:dyDescent="0.25">
      <c r="E614" s="117"/>
      <c r="G614" s="117"/>
      <c r="I614" s="117"/>
    </row>
    <row r="615" spans="5:9" ht="15.75" customHeight="1" x14ac:dyDescent="0.25">
      <c r="E615" s="117"/>
      <c r="G615" s="117"/>
      <c r="I615" s="117"/>
    </row>
    <row r="616" spans="5:9" ht="15.75" customHeight="1" x14ac:dyDescent="0.25">
      <c r="E616" s="117"/>
      <c r="G616" s="117"/>
      <c r="I616" s="117"/>
    </row>
    <row r="617" spans="5:9" ht="15.75" customHeight="1" x14ac:dyDescent="0.25">
      <c r="E617" s="117"/>
      <c r="G617" s="117"/>
      <c r="I617" s="117"/>
    </row>
    <row r="618" spans="5:9" ht="15.75" customHeight="1" x14ac:dyDescent="0.25">
      <c r="E618" s="117"/>
      <c r="G618" s="117"/>
      <c r="I618" s="117"/>
    </row>
    <row r="619" spans="5:9" ht="15.75" customHeight="1" x14ac:dyDescent="0.25">
      <c r="E619" s="117"/>
      <c r="G619" s="117"/>
      <c r="I619" s="117"/>
    </row>
    <row r="620" spans="5:9" ht="15.75" customHeight="1" x14ac:dyDescent="0.25">
      <c r="E620" s="117"/>
      <c r="G620" s="117"/>
      <c r="I620" s="117"/>
    </row>
    <row r="621" spans="5:9" ht="15.75" customHeight="1" x14ac:dyDescent="0.25">
      <c r="E621" s="117"/>
      <c r="G621" s="117"/>
      <c r="I621" s="117"/>
    </row>
    <row r="622" spans="5:9" ht="15.75" customHeight="1" x14ac:dyDescent="0.25">
      <c r="E622" s="117"/>
      <c r="G622" s="117"/>
      <c r="I622" s="117"/>
    </row>
    <row r="623" spans="5:9" ht="15.75" customHeight="1" x14ac:dyDescent="0.25">
      <c r="E623" s="117"/>
      <c r="G623" s="117"/>
      <c r="I623" s="117"/>
    </row>
    <row r="624" spans="5:9" ht="15.75" customHeight="1" x14ac:dyDescent="0.25">
      <c r="E624" s="117"/>
      <c r="G624" s="117"/>
      <c r="I624" s="117"/>
    </row>
    <row r="625" spans="5:9" ht="15.75" customHeight="1" x14ac:dyDescent="0.25">
      <c r="E625" s="117"/>
      <c r="G625" s="117"/>
      <c r="I625" s="117"/>
    </row>
    <row r="626" spans="5:9" ht="15.75" customHeight="1" x14ac:dyDescent="0.25">
      <c r="E626" s="117"/>
      <c r="G626" s="117"/>
      <c r="I626" s="117"/>
    </row>
    <row r="627" spans="5:9" ht="15.75" customHeight="1" x14ac:dyDescent="0.25">
      <c r="E627" s="117"/>
      <c r="G627" s="117"/>
      <c r="I627" s="117"/>
    </row>
    <row r="628" spans="5:9" ht="15.75" customHeight="1" x14ac:dyDescent="0.25">
      <c r="E628" s="117"/>
      <c r="G628" s="117"/>
      <c r="I628" s="117"/>
    </row>
    <row r="629" spans="5:9" ht="15.75" customHeight="1" x14ac:dyDescent="0.25">
      <c r="E629" s="117"/>
      <c r="G629" s="117"/>
      <c r="I629" s="117"/>
    </row>
    <row r="630" spans="5:9" ht="15.75" customHeight="1" x14ac:dyDescent="0.25">
      <c r="E630" s="117"/>
      <c r="G630" s="117"/>
      <c r="I630" s="117"/>
    </row>
    <row r="631" spans="5:9" ht="15.75" customHeight="1" x14ac:dyDescent="0.25">
      <c r="E631" s="117"/>
      <c r="G631" s="117"/>
      <c r="I631" s="117"/>
    </row>
    <row r="632" spans="5:9" ht="15.75" customHeight="1" x14ac:dyDescent="0.25">
      <c r="E632" s="117"/>
      <c r="G632" s="117"/>
      <c r="I632" s="117"/>
    </row>
    <row r="633" spans="5:9" ht="15.75" customHeight="1" x14ac:dyDescent="0.25">
      <c r="E633" s="117"/>
      <c r="G633" s="117"/>
      <c r="I633" s="117"/>
    </row>
    <row r="634" spans="5:9" ht="15.75" customHeight="1" x14ac:dyDescent="0.25">
      <c r="E634" s="117"/>
      <c r="G634" s="117"/>
      <c r="I634" s="117"/>
    </row>
    <row r="635" spans="5:9" ht="15.75" customHeight="1" x14ac:dyDescent="0.25">
      <c r="E635" s="117"/>
      <c r="G635" s="117"/>
      <c r="I635" s="117"/>
    </row>
    <row r="636" spans="5:9" ht="15.75" customHeight="1" x14ac:dyDescent="0.25">
      <c r="E636" s="117"/>
      <c r="G636" s="117"/>
      <c r="I636" s="117"/>
    </row>
    <row r="637" spans="5:9" ht="15.75" customHeight="1" x14ac:dyDescent="0.25">
      <c r="E637" s="117"/>
      <c r="G637" s="117"/>
      <c r="I637" s="117"/>
    </row>
    <row r="638" spans="5:9" ht="15.75" customHeight="1" x14ac:dyDescent="0.25">
      <c r="E638" s="117"/>
      <c r="G638" s="117"/>
      <c r="I638" s="117"/>
    </row>
    <row r="639" spans="5:9" ht="15.75" customHeight="1" x14ac:dyDescent="0.25">
      <c r="E639" s="117"/>
      <c r="G639" s="117"/>
      <c r="I639" s="117"/>
    </row>
    <row r="640" spans="5:9" ht="15.75" customHeight="1" x14ac:dyDescent="0.25">
      <c r="E640" s="117"/>
      <c r="G640" s="117"/>
      <c r="I640" s="117"/>
    </row>
    <row r="641" spans="5:9" ht="15.75" customHeight="1" x14ac:dyDescent="0.25">
      <c r="E641" s="117"/>
      <c r="G641" s="117"/>
      <c r="I641" s="117"/>
    </row>
    <row r="642" spans="5:9" ht="15.75" customHeight="1" x14ac:dyDescent="0.25">
      <c r="E642" s="117"/>
      <c r="G642" s="117"/>
      <c r="I642" s="117"/>
    </row>
    <row r="643" spans="5:9" ht="15.75" customHeight="1" x14ac:dyDescent="0.25">
      <c r="E643" s="117"/>
      <c r="G643" s="117"/>
      <c r="I643" s="117"/>
    </row>
    <row r="644" spans="5:9" ht="15.75" customHeight="1" x14ac:dyDescent="0.25">
      <c r="E644" s="117"/>
      <c r="G644" s="117"/>
      <c r="I644" s="117"/>
    </row>
    <row r="645" spans="5:9" ht="15.75" customHeight="1" x14ac:dyDescent="0.25">
      <c r="E645" s="117"/>
      <c r="G645" s="117"/>
      <c r="I645" s="117"/>
    </row>
    <row r="646" spans="5:9" ht="15.75" customHeight="1" x14ac:dyDescent="0.25">
      <c r="E646" s="117"/>
      <c r="G646" s="117"/>
      <c r="I646" s="117"/>
    </row>
    <row r="647" spans="5:9" ht="15.75" customHeight="1" x14ac:dyDescent="0.25">
      <c r="E647" s="117"/>
      <c r="G647" s="117"/>
      <c r="I647" s="117"/>
    </row>
    <row r="648" spans="5:9" ht="15.75" customHeight="1" x14ac:dyDescent="0.25">
      <c r="E648" s="117"/>
      <c r="G648" s="117"/>
      <c r="I648" s="117"/>
    </row>
    <row r="649" spans="5:9" ht="15.75" customHeight="1" x14ac:dyDescent="0.25">
      <c r="E649" s="117"/>
      <c r="G649" s="117"/>
      <c r="I649" s="117"/>
    </row>
    <row r="650" spans="5:9" ht="15.75" customHeight="1" x14ac:dyDescent="0.25">
      <c r="E650" s="117"/>
      <c r="G650" s="117"/>
      <c r="I650" s="117"/>
    </row>
    <row r="651" spans="5:9" ht="15.75" customHeight="1" x14ac:dyDescent="0.25">
      <c r="E651" s="117"/>
      <c r="G651" s="117"/>
      <c r="I651" s="117"/>
    </row>
    <row r="652" spans="5:9" ht="15.75" customHeight="1" x14ac:dyDescent="0.25">
      <c r="E652" s="117"/>
      <c r="G652" s="117"/>
      <c r="I652" s="117"/>
    </row>
    <row r="653" spans="5:9" ht="15.75" customHeight="1" x14ac:dyDescent="0.25">
      <c r="E653" s="117"/>
      <c r="G653" s="117"/>
      <c r="I653" s="117"/>
    </row>
    <row r="654" spans="5:9" ht="15.75" customHeight="1" x14ac:dyDescent="0.25">
      <c r="E654" s="117"/>
      <c r="G654" s="117"/>
      <c r="I654" s="117"/>
    </row>
    <row r="655" spans="5:9" ht="15.75" customHeight="1" x14ac:dyDescent="0.25">
      <c r="E655" s="117"/>
      <c r="G655" s="117"/>
      <c r="I655" s="117"/>
    </row>
    <row r="656" spans="5:9" ht="15.75" customHeight="1" x14ac:dyDescent="0.25">
      <c r="E656" s="117"/>
      <c r="G656" s="117"/>
      <c r="I656" s="117"/>
    </row>
    <row r="657" spans="5:9" ht="15.75" customHeight="1" x14ac:dyDescent="0.25">
      <c r="E657" s="117"/>
      <c r="G657" s="117"/>
      <c r="I657" s="117"/>
    </row>
    <row r="658" spans="5:9" ht="15.75" customHeight="1" x14ac:dyDescent="0.25">
      <c r="E658" s="117"/>
      <c r="G658" s="117"/>
      <c r="I658" s="117"/>
    </row>
    <row r="659" spans="5:9" ht="15.75" customHeight="1" x14ac:dyDescent="0.25">
      <c r="E659" s="117"/>
      <c r="G659" s="117"/>
      <c r="I659" s="117"/>
    </row>
    <row r="660" spans="5:9" ht="15.75" customHeight="1" x14ac:dyDescent="0.25">
      <c r="E660" s="117"/>
      <c r="G660" s="117"/>
      <c r="I660" s="117"/>
    </row>
    <row r="661" spans="5:9" ht="15.75" customHeight="1" x14ac:dyDescent="0.25">
      <c r="E661" s="117"/>
      <c r="G661" s="117"/>
      <c r="I661" s="117"/>
    </row>
    <row r="662" spans="5:9" ht="15.75" customHeight="1" x14ac:dyDescent="0.25">
      <c r="E662" s="117"/>
      <c r="G662" s="117"/>
      <c r="I662" s="117"/>
    </row>
    <row r="663" spans="5:9" ht="15.75" customHeight="1" x14ac:dyDescent="0.25">
      <c r="E663" s="117"/>
      <c r="G663" s="117"/>
      <c r="I663" s="117"/>
    </row>
    <row r="664" spans="5:9" ht="15.75" customHeight="1" x14ac:dyDescent="0.25">
      <c r="E664" s="117"/>
      <c r="G664" s="117"/>
      <c r="I664" s="117"/>
    </row>
    <row r="665" spans="5:9" ht="15.75" customHeight="1" x14ac:dyDescent="0.25">
      <c r="E665" s="117"/>
      <c r="G665" s="117"/>
      <c r="I665" s="117"/>
    </row>
    <row r="666" spans="5:9" ht="15.75" customHeight="1" x14ac:dyDescent="0.25">
      <c r="E666" s="117"/>
      <c r="G666" s="117"/>
      <c r="I666" s="117"/>
    </row>
    <row r="667" spans="5:9" ht="15.75" customHeight="1" x14ac:dyDescent="0.25">
      <c r="E667" s="117"/>
      <c r="G667" s="117"/>
      <c r="I667" s="117"/>
    </row>
    <row r="668" spans="5:9" ht="15.75" customHeight="1" x14ac:dyDescent="0.25">
      <c r="E668" s="117"/>
      <c r="G668" s="117"/>
      <c r="I668" s="117"/>
    </row>
    <row r="669" spans="5:9" ht="15.75" customHeight="1" x14ac:dyDescent="0.25">
      <c r="E669" s="117"/>
      <c r="G669" s="117"/>
      <c r="I669" s="117"/>
    </row>
    <row r="670" spans="5:9" ht="15.75" customHeight="1" x14ac:dyDescent="0.25">
      <c r="E670" s="117"/>
      <c r="G670" s="117"/>
      <c r="I670" s="117"/>
    </row>
    <row r="671" spans="5:9" ht="15.75" customHeight="1" x14ac:dyDescent="0.25">
      <c r="E671" s="117"/>
      <c r="G671" s="117"/>
      <c r="I671" s="117"/>
    </row>
    <row r="672" spans="5:9" ht="15.75" customHeight="1" x14ac:dyDescent="0.25">
      <c r="E672" s="117"/>
      <c r="G672" s="117"/>
      <c r="I672" s="117"/>
    </row>
    <row r="673" spans="5:9" ht="15.75" customHeight="1" x14ac:dyDescent="0.25">
      <c r="E673" s="117"/>
      <c r="G673" s="117"/>
      <c r="I673" s="117"/>
    </row>
    <row r="674" spans="5:9" ht="15.75" customHeight="1" x14ac:dyDescent="0.25">
      <c r="E674" s="117"/>
      <c r="G674" s="117"/>
      <c r="I674" s="117"/>
    </row>
    <row r="675" spans="5:9" ht="15.75" customHeight="1" x14ac:dyDescent="0.25">
      <c r="E675" s="117"/>
      <c r="G675" s="117"/>
      <c r="I675" s="117"/>
    </row>
    <row r="676" spans="5:9" ht="15.75" customHeight="1" x14ac:dyDescent="0.25">
      <c r="E676" s="117"/>
      <c r="G676" s="117"/>
      <c r="I676" s="117"/>
    </row>
    <row r="677" spans="5:9" ht="15.75" customHeight="1" x14ac:dyDescent="0.25">
      <c r="E677" s="117"/>
      <c r="G677" s="117"/>
      <c r="I677" s="117"/>
    </row>
    <row r="678" spans="5:9" ht="15.75" customHeight="1" x14ac:dyDescent="0.25">
      <c r="E678" s="117"/>
      <c r="G678" s="117"/>
      <c r="I678" s="117"/>
    </row>
    <row r="679" spans="5:9" ht="15.75" customHeight="1" x14ac:dyDescent="0.25">
      <c r="E679" s="117"/>
      <c r="G679" s="117"/>
      <c r="I679" s="117"/>
    </row>
    <row r="680" spans="5:9" ht="15.75" customHeight="1" x14ac:dyDescent="0.25">
      <c r="E680" s="117"/>
      <c r="G680" s="117"/>
      <c r="I680" s="117"/>
    </row>
    <row r="681" spans="5:9" ht="15.75" customHeight="1" x14ac:dyDescent="0.25">
      <c r="E681" s="117"/>
      <c r="G681" s="117"/>
      <c r="I681" s="117"/>
    </row>
    <row r="682" spans="5:9" ht="15.75" customHeight="1" x14ac:dyDescent="0.25">
      <c r="E682" s="117"/>
      <c r="G682" s="117"/>
      <c r="I682" s="117"/>
    </row>
    <row r="683" spans="5:9" ht="15.75" customHeight="1" x14ac:dyDescent="0.25">
      <c r="E683" s="117"/>
      <c r="G683" s="117"/>
      <c r="I683" s="117"/>
    </row>
    <row r="684" spans="5:9" ht="15.75" customHeight="1" x14ac:dyDescent="0.25">
      <c r="E684" s="117"/>
      <c r="G684" s="117"/>
      <c r="I684" s="117"/>
    </row>
    <row r="685" spans="5:9" ht="15.75" customHeight="1" x14ac:dyDescent="0.25">
      <c r="E685" s="117"/>
      <c r="G685" s="117"/>
      <c r="I685" s="117"/>
    </row>
    <row r="686" spans="5:9" ht="15.75" customHeight="1" x14ac:dyDescent="0.25">
      <c r="E686" s="117"/>
      <c r="G686" s="117"/>
      <c r="I686" s="117"/>
    </row>
    <row r="687" spans="5:9" ht="15.75" customHeight="1" x14ac:dyDescent="0.25">
      <c r="E687" s="117"/>
      <c r="G687" s="117"/>
      <c r="I687" s="117"/>
    </row>
    <row r="688" spans="5:9" ht="15.75" customHeight="1" x14ac:dyDescent="0.25">
      <c r="E688" s="117"/>
      <c r="G688" s="117"/>
      <c r="I688" s="117"/>
    </row>
    <row r="689" spans="5:9" ht="15.75" customHeight="1" x14ac:dyDescent="0.25">
      <c r="E689" s="117"/>
      <c r="G689" s="117"/>
      <c r="I689" s="117"/>
    </row>
    <row r="690" spans="5:9" ht="15.75" customHeight="1" x14ac:dyDescent="0.25">
      <c r="E690" s="117"/>
      <c r="G690" s="117"/>
      <c r="I690" s="117"/>
    </row>
    <row r="691" spans="5:9" ht="15.75" customHeight="1" x14ac:dyDescent="0.25">
      <c r="E691" s="117"/>
      <c r="G691" s="117"/>
      <c r="I691" s="117"/>
    </row>
    <row r="692" spans="5:9" ht="15.75" customHeight="1" x14ac:dyDescent="0.25">
      <c r="E692" s="117"/>
      <c r="G692" s="117"/>
      <c r="I692" s="117"/>
    </row>
    <row r="693" spans="5:9" ht="15.75" customHeight="1" x14ac:dyDescent="0.25">
      <c r="E693" s="117"/>
      <c r="G693" s="117"/>
      <c r="I693" s="117"/>
    </row>
    <row r="694" spans="5:9" ht="15.75" customHeight="1" x14ac:dyDescent="0.25">
      <c r="E694" s="117"/>
      <c r="G694" s="117"/>
      <c r="I694" s="117"/>
    </row>
    <row r="695" spans="5:9" ht="15.75" customHeight="1" x14ac:dyDescent="0.25">
      <c r="E695" s="117"/>
      <c r="G695" s="117"/>
      <c r="I695" s="117"/>
    </row>
    <row r="696" spans="5:9" ht="15.75" customHeight="1" x14ac:dyDescent="0.25">
      <c r="E696" s="117"/>
      <c r="G696" s="117"/>
      <c r="I696" s="117"/>
    </row>
    <row r="697" spans="5:9" ht="15.75" customHeight="1" x14ac:dyDescent="0.25">
      <c r="E697" s="117"/>
      <c r="G697" s="117"/>
      <c r="I697" s="117"/>
    </row>
    <row r="698" spans="5:9" ht="15.75" customHeight="1" x14ac:dyDescent="0.25">
      <c r="E698" s="117"/>
      <c r="G698" s="117"/>
      <c r="I698" s="117"/>
    </row>
    <row r="699" spans="5:9" ht="15.75" customHeight="1" x14ac:dyDescent="0.25">
      <c r="E699" s="117"/>
      <c r="G699" s="117"/>
      <c r="I699" s="117"/>
    </row>
    <row r="700" spans="5:9" ht="15.75" customHeight="1" x14ac:dyDescent="0.25">
      <c r="E700" s="117"/>
      <c r="G700" s="117"/>
      <c r="I700" s="117"/>
    </row>
    <row r="701" spans="5:9" ht="15.75" customHeight="1" x14ac:dyDescent="0.25">
      <c r="E701" s="117"/>
      <c r="G701" s="117"/>
      <c r="I701" s="117"/>
    </row>
    <row r="702" spans="5:9" ht="15.75" customHeight="1" x14ac:dyDescent="0.25">
      <c r="E702" s="117"/>
      <c r="G702" s="117"/>
      <c r="I702" s="117"/>
    </row>
    <row r="703" spans="5:9" ht="15.75" customHeight="1" x14ac:dyDescent="0.25">
      <c r="E703" s="117"/>
      <c r="G703" s="117"/>
      <c r="I703" s="117"/>
    </row>
    <row r="704" spans="5:9" ht="15.75" customHeight="1" x14ac:dyDescent="0.25">
      <c r="E704" s="117"/>
      <c r="G704" s="117"/>
      <c r="I704" s="117"/>
    </row>
    <row r="705" spans="5:9" ht="15.75" customHeight="1" x14ac:dyDescent="0.25">
      <c r="E705" s="117"/>
      <c r="G705" s="117"/>
      <c r="I705" s="117"/>
    </row>
    <row r="706" spans="5:9" ht="15.75" customHeight="1" x14ac:dyDescent="0.25">
      <c r="E706" s="117"/>
      <c r="G706" s="117"/>
      <c r="I706" s="117"/>
    </row>
    <row r="707" spans="5:9" ht="15.75" customHeight="1" x14ac:dyDescent="0.25">
      <c r="E707" s="117"/>
      <c r="G707" s="117"/>
      <c r="I707" s="117"/>
    </row>
    <row r="708" spans="5:9" ht="15.75" customHeight="1" x14ac:dyDescent="0.25">
      <c r="E708" s="117"/>
      <c r="G708" s="117"/>
      <c r="I708" s="117"/>
    </row>
    <row r="709" spans="5:9" ht="15.75" customHeight="1" x14ac:dyDescent="0.25">
      <c r="E709" s="117"/>
      <c r="G709" s="117"/>
      <c r="I709" s="117"/>
    </row>
    <row r="710" spans="5:9" ht="15.75" customHeight="1" x14ac:dyDescent="0.25">
      <c r="E710" s="117"/>
      <c r="G710" s="117"/>
      <c r="I710" s="117"/>
    </row>
    <row r="711" spans="5:9" ht="15.75" customHeight="1" x14ac:dyDescent="0.25">
      <c r="E711" s="117"/>
      <c r="G711" s="117"/>
      <c r="I711" s="117"/>
    </row>
    <row r="712" spans="5:9" ht="15.75" customHeight="1" x14ac:dyDescent="0.25">
      <c r="E712" s="117"/>
      <c r="G712" s="117"/>
      <c r="I712" s="117"/>
    </row>
    <row r="713" spans="5:9" ht="15.75" customHeight="1" x14ac:dyDescent="0.25">
      <c r="E713" s="117"/>
      <c r="G713" s="117"/>
      <c r="I713" s="117"/>
    </row>
    <row r="714" spans="5:9" ht="15.75" customHeight="1" x14ac:dyDescent="0.25">
      <c r="E714" s="117"/>
      <c r="G714" s="117"/>
      <c r="I714" s="117"/>
    </row>
    <row r="715" spans="5:9" ht="15.75" customHeight="1" x14ac:dyDescent="0.25">
      <c r="E715" s="117"/>
      <c r="G715" s="117"/>
      <c r="I715" s="117"/>
    </row>
    <row r="716" spans="5:9" ht="15.75" customHeight="1" x14ac:dyDescent="0.25">
      <c r="E716" s="117"/>
      <c r="G716" s="117"/>
      <c r="I716" s="117"/>
    </row>
    <row r="717" spans="5:9" ht="15.75" customHeight="1" x14ac:dyDescent="0.25">
      <c r="E717" s="117"/>
      <c r="G717" s="117"/>
      <c r="I717" s="117"/>
    </row>
    <row r="718" spans="5:9" ht="15.75" customHeight="1" x14ac:dyDescent="0.25">
      <c r="E718" s="117"/>
      <c r="G718" s="117"/>
      <c r="I718" s="117"/>
    </row>
    <row r="719" spans="5:9" ht="15.75" customHeight="1" x14ac:dyDescent="0.25">
      <c r="E719" s="117"/>
      <c r="G719" s="117"/>
      <c r="I719" s="117"/>
    </row>
    <row r="720" spans="5:9" ht="15.75" customHeight="1" x14ac:dyDescent="0.25">
      <c r="E720" s="117"/>
      <c r="G720" s="117"/>
      <c r="I720" s="117"/>
    </row>
    <row r="721" spans="5:9" ht="15.75" customHeight="1" x14ac:dyDescent="0.25">
      <c r="E721" s="117"/>
      <c r="G721" s="117"/>
      <c r="I721" s="117"/>
    </row>
    <row r="722" spans="5:9" ht="15.75" customHeight="1" x14ac:dyDescent="0.25">
      <c r="E722" s="117"/>
      <c r="G722" s="117"/>
      <c r="I722" s="117"/>
    </row>
    <row r="723" spans="5:9" ht="15.75" customHeight="1" x14ac:dyDescent="0.25">
      <c r="E723" s="117"/>
      <c r="G723" s="117"/>
      <c r="I723" s="117"/>
    </row>
    <row r="724" spans="5:9" ht="15.75" customHeight="1" x14ac:dyDescent="0.25">
      <c r="E724" s="117"/>
      <c r="G724" s="117"/>
      <c r="I724" s="117"/>
    </row>
    <row r="725" spans="5:9" ht="15.75" customHeight="1" x14ac:dyDescent="0.25">
      <c r="E725" s="117"/>
      <c r="G725" s="117"/>
      <c r="I725" s="117"/>
    </row>
    <row r="726" spans="5:9" ht="15.75" customHeight="1" x14ac:dyDescent="0.25">
      <c r="E726" s="117"/>
      <c r="G726" s="117"/>
      <c r="I726" s="117"/>
    </row>
    <row r="727" spans="5:9" ht="15.75" customHeight="1" x14ac:dyDescent="0.25">
      <c r="E727" s="117"/>
      <c r="G727" s="117"/>
      <c r="I727" s="117"/>
    </row>
    <row r="728" spans="5:9" ht="15.75" customHeight="1" x14ac:dyDescent="0.25">
      <c r="E728" s="117"/>
      <c r="G728" s="117"/>
      <c r="I728" s="117"/>
    </row>
    <row r="729" spans="5:9" ht="15.75" customHeight="1" x14ac:dyDescent="0.25">
      <c r="E729" s="117"/>
      <c r="G729" s="117"/>
      <c r="I729" s="117"/>
    </row>
    <row r="730" spans="5:9" ht="15.75" customHeight="1" x14ac:dyDescent="0.25">
      <c r="E730" s="117"/>
      <c r="G730" s="117"/>
      <c r="I730" s="117"/>
    </row>
    <row r="731" spans="5:9" ht="15.75" customHeight="1" x14ac:dyDescent="0.25">
      <c r="E731" s="117"/>
      <c r="G731" s="117"/>
      <c r="I731" s="117"/>
    </row>
    <row r="732" spans="5:9" ht="15.75" customHeight="1" x14ac:dyDescent="0.25">
      <c r="E732" s="117"/>
      <c r="G732" s="117"/>
      <c r="I732" s="117"/>
    </row>
    <row r="733" spans="5:9" ht="15.75" customHeight="1" x14ac:dyDescent="0.25">
      <c r="E733" s="117"/>
      <c r="G733" s="117"/>
      <c r="I733" s="117"/>
    </row>
    <row r="734" spans="5:9" ht="15.75" customHeight="1" x14ac:dyDescent="0.25">
      <c r="E734" s="117"/>
      <c r="G734" s="117"/>
      <c r="I734" s="117"/>
    </row>
    <row r="735" spans="5:9" ht="15.75" customHeight="1" x14ac:dyDescent="0.25">
      <c r="E735" s="117"/>
      <c r="G735" s="117"/>
      <c r="I735" s="117"/>
    </row>
    <row r="736" spans="5:9" ht="15.75" customHeight="1" x14ac:dyDescent="0.25">
      <c r="E736" s="117"/>
      <c r="G736" s="117"/>
      <c r="I736" s="117"/>
    </row>
    <row r="737" spans="5:9" ht="15.75" customHeight="1" x14ac:dyDescent="0.25">
      <c r="E737" s="117"/>
      <c r="G737" s="117"/>
      <c r="I737" s="117"/>
    </row>
    <row r="738" spans="5:9" ht="15.75" customHeight="1" x14ac:dyDescent="0.25">
      <c r="E738" s="117"/>
      <c r="G738" s="117"/>
      <c r="I738" s="117"/>
    </row>
    <row r="739" spans="5:9" ht="15.75" customHeight="1" x14ac:dyDescent="0.25">
      <c r="E739" s="117"/>
      <c r="G739" s="117"/>
      <c r="I739" s="117"/>
    </row>
    <row r="740" spans="5:9" ht="15.75" customHeight="1" x14ac:dyDescent="0.25">
      <c r="E740" s="117"/>
      <c r="G740" s="117"/>
      <c r="I740" s="117"/>
    </row>
    <row r="741" spans="5:9" ht="15.75" customHeight="1" x14ac:dyDescent="0.25">
      <c r="E741" s="117"/>
      <c r="G741" s="117"/>
      <c r="I741" s="117"/>
    </row>
    <row r="742" spans="5:9" ht="15.75" customHeight="1" x14ac:dyDescent="0.25">
      <c r="E742" s="117"/>
      <c r="G742" s="117"/>
      <c r="I742" s="117"/>
    </row>
    <row r="743" spans="5:9" ht="15.75" customHeight="1" x14ac:dyDescent="0.25">
      <c r="E743" s="117"/>
      <c r="G743" s="117"/>
      <c r="I743" s="117"/>
    </row>
    <row r="744" spans="5:9" ht="15.75" customHeight="1" x14ac:dyDescent="0.25">
      <c r="E744" s="117"/>
      <c r="G744" s="117"/>
      <c r="I744" s="117"/>
    </row>
    <row r="745" spans="5:9" ht="15.75" customHeight="1" x14ac:dyDescent="0.25">
      <c r="E745" s="117"/>
      <c r="G745" s="117"/>
      <c r="I745" s="117"/>
    </row>
    <row r="746" spans="5:9" ht="15.75" customHeight="1" x14ac:dyDescent="0.25">
      <c r="E746" s="117"/>
      <c r="G746" s="117"/>
      <c r="I746" s="117"/>
    </row>
    <row r="747" spans="5:9" ht="15.75" customHeight="1" x14ac:dyDescent="0.25">
      <c r="E747" s="117"/>
      <c r="G747" s="117"/>
      <c r="I747" s="117"/>
    </row>
    <row r="748" spans="5:9" ht="15.75" customHeight="1" x14ac:dyDescent="0.25">
      <c r="E748" s="117"/>
      <c r="G748" s="117"/>
      <c r="I748" s="117"/>
    </row>
    <row r="749" spans="5:9" ht="15.75" customHeight="1" x14ac:dyDescent="0.25">
      <c r="E749" s="117"/>
      <c r="G749" s="117"/>
      <c r="I749" s="117"/>
    </row>
    <row r="750" spans="5:9" ht="15.75" customHeight="1" x14ac:dyDescent="0.25">
      <c r="E750" s="117"/>
      <c r="G750" s="117"/>
      <c r="I750" s="117"/>
    </row>
    <row r="751" spans="5:9" ht="15.75" customHeight="1" x14ac:dyDescent="0.25">
      <c r="E751" s="117"/>
      <c r="G751" s="117"/>
      <c r="I751" s="117"/>
    </row>
    <row r="752" spans="5:9" ht="15.75" customHeight="1" x14ac:dyDescent="0.25">
      <c r="E752" s="117"/>
      <c r="G752" s="117"/>
      <c r="I752" s="117"/>
    </row>
    <row r="753" spans="5:9" ht="15.75" customHeight="1" x14ac:dyDescent="0.25">
      <c r="E753" s="117"/>
      <c r="G753" s="117"/>
      <c r="I753" s="117"/>
    </row>
    <row r="754" spans="5:9" ht="15.75" customHeight="1" x14ac:dyDescent="0.25">
      <c r="E754" s="117"/>
      <c r="G754" s="117"/>
      <c r="I754" s="117"/>
    </row>
    <row r="755" spans="5:9" ht="15.75" customHeight="1" x14ac:dyDescent="0.25">
      <c r="E755" s="117"/>
      <c r="G755" s="117"/>
      <c r="I755" s="117"/>
    </row>
    <row r="756" spans="5:9" ht="15.75" customHeight="1" x14ac:dyDescent="0.25">
      <c r="E756" s="117"/>
      <c r="G756" s="117"/>
      <c r="I756" s="117"/>
    </row>
    <row r="757" spans="5:9" ht="15.75" customHeight="1" x14ac:dyDescent="0.25">
      <c r="E757" s="117"/>
      <c r="G757" s="117"/>
      <c r="I757" s="117"/>
    </row>
    <row r="758" spans="5:9" ht="15.75" customHeight="1" x14ac:dyDescent="0.25">
      <c r="E758" s="117"/>
      <c r="G758" s="117"/>
      <c r="I758" s="117"/>
    </row>
    <row r="759" spans="5:9" ht="15.75" customHeight="1" x14ac:dyDescent="0.25">
      <c r="E759" s="117"/>
      <c r="G759" s="117"/>
      <c r="I759" s="117"/>
    </row>
    <row r="760" spans="5:9" ht="15.75" customHeight="1" x14ac:dyDescent="0.25">
      <c r="E760" s="117"/>
      <c r="G760" s="117"/>
      <c r="I760" s="117"/>
    </row>
    <row r="761" spans="5:9" ht="15.75" customHeight="1" x14ac:dyDescent="0.25">
      <c r="E761" s="117"/>
      <c r="G761" s="117"/>
      <c r="I761" s="117"/>
    </row>
    <row r="762" spans="5:9" ht="15.75" customHeight="1" x14ac:dyDescent="0.25">
      <c r="E762" s="117"/>
      <c r="G762" s="117"/>
      <c r="I762" s="117"/>
    </row>
    <row r="763" spans="5:9" ht="15.75" customHeight="1" x14ac:dyDescent="0.25">
      <c r="E763" s="117"/>
      <c r="G763" s="117"/>
      <c r="I763" s="117"/>
    </row>
    <row r="764" spans="5:9" ht="15.75" customHeight="1" x14ac:dyDescent="0.25">
      <c r="E764" s="117"/>
      <c r="G764" s="117"/>
      <c r="I764" s="117"/>
    </row>
    <row r="765" spans="5:9" ht="15.75" customHeight="1" x14ac:dyDescent="0.25">
      <c r="E765" s="117"/>
      <c r="G765" s="117"/>
      <c r="I765" s="117"/>
    </row>
    <row r="766" spans="5:9" ht="15.75" customHeight="1" x14ac:dyDescent="0.25">
      <c r="E766" s="117"/>
      <c r="G766" s="117"/>
      <c r="I766" s="117"/>
    </row>
    <row r="767" spans="5:9" ht="15.75" customHeight="1" x14ac:dyDescent="0.25">
      <c r="E767" s="117"/>
      <c r="G767" s="117"/>
      <c r="I767" s="117"/>
    </row>
    <row r="768" spans="5:9" ht="15.75" customHeight="1" x14ac:dyDescent="0.25">
      <c r="E768" s="117"/>
      <c r="G768" s="117"/>
      <c r="I768" s="117"/>
    </row>
    <row r="769" spans="5:9" ht="15.75" customHeight="1" x14ac:dyDescent="0.25">
      <c r="E769" s="117"/>
      <c r="G769" s="117"/>
      <c r="I769" s="117"/>
    </row>
    <row r="770" spans="5:9" ht="15.75" customHeight="1" x14ac:dyDescent="0.25">
      <c r="E770" s="117"/>
      <c r="G770" s="117"/>
      <c r="I770" s="117"/>
    </row>
    <row r="771" spans="5:9" ht="15.75" customHeight="1" x14ac:dyDescent="0.25">
      <c r="E771" s="117"/>
      <c r="G771" s="117"/>
      <c r="I771" s="117"/>
    </row>
    <row r="772" spans="5:9" ht="15.75" customHeight="1" x14ac:dyDescent="0.25">
      <c r="E772" s="117"/>
      <c r="G772" s="117"/>
      <c r="I772" s="117"/>
    </row>
    <row r="773" spans="5:9" ht="15.75" customHeight="1" x14ac:dyDescent="0.25">
      <c r="E773" s="117"/>
      <c r="G773" s="117"/>
      <c r="I773" s="117"/>
    </row>
    <row r="774" spans="5:9" ht="15.75" customHeight="1" x14ac:dyDescent="0.25">
      <c r="E774" s="117"/>
      <c r="G774" s="117"/>
      <c r="I774" s="117"/>
    </row>
    <row r="775" spans="5:9" ht="15.75" customHeight="1" x14ac:dyDescent="0.25">
      <c r="E775" s="117"/>
      <c r="G775" s="117"/>
      <c r="I775" s="117"/>
    </row>
    <row r="776" spans="5:9" ht="15.75" customHeight="1" x14ac:dyDescent="0.25">
      <c r="E776" s="117"/>
      <c r="G776" s="117"/>
      <c r="I776" s="117"/>
    </row>
    <row r="777" spans="5:9" ht="15.75" customHeight="1" x14ac:dyDescent="0.25">
      <c r="E777" s="117"/>
      <c r="G777" s="117"/>
      <c r="I777" s="117"/>
    </row>
    <row r="778" spans="5:9" ht="15.75" customHeight="1" x14ac:dyDescent="0.25">
      <c r="E778" s="117"/>
      <c r="G778" s="117"/>
      <c r="I778" s="117"/>
    </row>
    <row r="779" spans="5:9" ht="15.75" customHeight="1" x14ac:dyDescent="0.25">
      <c r="E779" s="117"/>
      <c r="G779" s="117"/>
      <c r="I779" s="117"/>
    </row>
    <row r="780" spans="5:9" ht="15.75" customHeight="1" x14ac:dyDescent="0.25">
      <c r="E780" s="117"/>
      <c r="G780" s="117"/>
      <c r="I780" s="117"/>
    </row>
    <row r="781" spans="5:9" ht="15.75" customHeight="1" x14ac:dyDescent="0.25">
      <c r="E781" s="117"/>
      <c r="G781" s="117"/>
      <c r="I781" s="117"/>
    </row>
    <row r="782" spans="5:9" ht="15.75" customHeight="1" x14ac:dyDescent="0.25">
      <c r="E782" s="117"/>
      <c r="G782" s="117"/>
      <c r="I782" s="117"/>
    </row>
    <row r="783" spans="5:9" ht="15.75" customHeight="1" x14ac:dyDescent="0.25">
      <c r="E783" s="117"/>
      <c r="G783" s="117"/>
      <c r="I783" s="117"/>
    </row>
    <row r="784" spans="5:9" ht="15.75" customHeight="1" x14ac:dyDescent="0.25">
      <c r="E784" s="117"/>
      <c r="G784" s="117"/>
      <c r="I784" s="117"/>
    </row>
    <row r="785" spans="5:9" ht="15.75" customHeight="1" x14ac:dyDescent="0.25">
      <c r="E785" s="117"/>
      <c r="G785" s="117"/>
      <c r="I785" s="117"/>
    </row>
    <row r="786" spans="5:9" ht="15.75" customHeight="1" x14ac:dyDescent="0.25">
      <c r="E786" s="117"/>
      <c r="G786" s="117"/>
      <c r="I786" s="117"/>
    </row>
    <row r="787" spans="5:9" ht="15.75" customHeight="1" x14ac:dyDescent="0.25">
      <c r="E787" s="117"/>
      <c r="G787" s="117"/>
      <c r="I787" s="117"/>
    </row>
    <row r="788" spans="5:9" ht="15.75" customHeight="1" x14ac:dyDescent="0.25">
      <c r="E788" s="117"/>
      <c r="G788" s="117"/>
      <c r="I788" s="117"/>
    </row>
    <row r="789" spans="5:9" ht="15.75" customHeight="1" x14ac:dyDescent="0.25">
      <c r="E789" s="117"/>
      <c r="G789" s="117"/>
      <c r="I789" s="117"/>
    </row>
    <row r="790" spans="5:9" ht="15.75" customHeight="1" x14ac:dyDescent="0.25">
      <c r="E790" s="117"/>
      <c r="G790" s="117"/>
      <c r="I790" s="117"/>
    </row>
    <row r="791" spans="5:9" ht="15.75" customHeight="1" x14ac:dyDescent="0.25">
      <c r="E791" s="117"/>
      <c r="G791" s="117"/>
      <c r="I791" s="117"/>
    </row>
    <row r="792" spans="5:9" ht="15.75" customHeight="1" x14ac:dyDescent="0.25">
      <c r="E792" s="117"/>
      <c r="G792" s="117"/>
      <c r="I792" s="117"/>
    </row>
    <row r="793" spans="5:9" ht="15.75" customHeight="1" x14ac:dyDescent="0.25">
      <c r="E793" s="117"/>
      <c r="G793" s="117"/>
      <c r="I793" s="117"/>
    </row>
    <row r="794" spans="5:9" ht="15.75" customHeight="1" x14ac:dyDescent="0.25">
      <c r="E794" s="117"/>
      <c r="G794" s="117"/>
      <c r="I794" s="117"/>
    </row>
    <row r="795" spans="5:9" ht="15.75" customHeight="1" x14ac:dyDescent="0.25">
      <c r="E795" s="117"/>
      <c r="G795" s="117"/>
      <c r="I795" s="117"/>
    </row>
    <row r="796" spans="5:9" ht="15.75" customHeight="1" x14ac:dyDescent="0.25">
      <c r="E796" s="117"/>
      <c r="G796" s="117"/>
      <c r="I796" s="117"/>
    </row>
    <row r="797" spans="5:9" ht="15.75" customHeight="1" x14ac:dyDescent="0.25">
      <c r="E797" s="117"/>
      <c r="G797" s="117"/>
      <c r="I797" s="117"/>
    </row>
    <row r="798" spans="5:9" ht="15.75" customHeight="1" x14ac:dyDescent="0.25">
      <c r="E798" s="117"/>
      <c r="G798" s="117"/>
      <c r="I798" s="117"/>
    </row>
    <row r="799" spans="5:9" ht="15.75" customHeight="1" x14ac:dyDescent="0.25">
      <c r="E799" s="117"/>
      <c r="G799" s="117"/>
      <c r="I799" s="117"/>
    </row>
    <row r="800" spans="5:9" ht="15.75" customHeight="1" x14ac:dyDescent="0.25">
      <c r="E800" s="117"/>
      <c r="G800" s="117"/>
      <c r="I800" s="117"/>
    </row>
    <row r="801" spans="5:9" ht="15.75" customHeight="1" x14ac:dyDescent="0.25">
      <c r="E801" s="117"/>
      <c r="G801" s="117"/>
      <c r="I801" s="117"/>
    </row>
    <row r="802" spans="5:9" ht="15.75" customHeight="1" x14ac:dyDescent="0.25">
      <c r="E802" s="117"/>
      <c r="G802" s="117"/>
      <c r="I802" s="117"/>
    </row>
    <row r="803" spans="5:9" ht="15.75" customHeight="1" x14ac:dyDescent="0.25">
      <c r="E803" s="117"/>
      <c r="G803" s="117"/>
      <c r="I803" s="117"/>
    </row>
    <row r="804" spans="5:9" ht="15.75" customHeight="1" x14ac:dyDescent="0.25">
      <c r="E804" s="117"/>
      <c r="G804" s="117"/>
      <c r="I804" s="117"/>
    </row>
    <row r="805" spans="5:9" ht="15.75" customHeight="1" x14ac:dyDescent="0.25">
      <c r="E805" s="117"/>
      <c r="G805" s="117"/>
      <c r="I805" s="117"/>
    </row>
    <row r="806" spans="5:9" ht="15.75" customHeight="1" x14ac:dyDescent="0.25">
      <c r="E806" s="117"/>
      <c r="G806" s="117"/>
      <c r="I806" s="117"/>
    </row>
    <row r="807" spans="5:9" ht="15.75" customHeight="1" x14ac:dyDescent="0.25">
      <c r="E807" s="117"/>
      <c r="G807" s="117"/>
      <c r="I807" s="117"/>
    </row>
    <row r="808" spans="5:9" ht="15.75" customHeight="1" x14ac:dyDescent="0.25">
      <c r="E808" s="117"/>
      <c r="G808" s="117"/>
      <c r="I808" s="117"/>
    </row>
    <row r="809" spans="5:9" ht="15.75" customHeight="1" x14ac:dyDescent="0.25">
      <c r="E809" s="117"/>
      <c r="G809" s="117"/>
      <c r="I809" s="117"/>
    </row>
    <row r="810" spans="5:9" ht="15.75" customHeight="1" x14ac:dyDescent="0.25">
      <c r="E810" s="117"/>
      <c r="G810" s="117"/>
      <c r="I810" s="117"/>
    </row>
    <row r="811" spans="5:9" ht="15.75" customHeight="1" x14ac:dyDescent="0.25">
      <c r="E811" s="117"/>
      <c r="G811" s="117"/>
      <c r="I811" s="117"/>
    </row>
    <row r="812" spans="5:9" ht="15.75" customHeight="1" x14ac:dyDescent="0.25">
      <c r="E812" s="117"/>
      <c r="G812" s="117"/>
      <c r="I812" s="117"/>
    </row>
    <row r="813" spans="5:9" ht="15.75" customHeight="1" x14ac:dyDescent="0.25">
      <c r="E813" s="117"/>
      <c r="G813" s="117"/>
      <c r="I813" s="117"/>
    </row>
    <row r="814" spans="5:9" ht="15.75" customHeight="1" x14ac:dyDescent="0.25">
      <c r="E814" s="117"/>
      <c r="G814" s="117"/>
      <c r="I814" s="117"/>
    </row>
    <row r="815" spans="5:9" ht="15.75" customHeight="1" x14ac:dyDescent="0.25">
      <c r="E815" s="117"/>
      <c r="G815" s="117"/>
      <c r="I815" s="117"/>
    </row>
    <row r="816" spans="5:9" ht="15.75" customHeight="1" x14ac:dyDescent="0.25">
      <c r="E816" s="117"/>
      <c r="G816" s="117"/>
      <c r="I816" s="117"/>
    </row>
    <row r="817" spans="5:9" ht="15.75" customHeight="1" x14ac:dyDescent="0.25">
      <c r="E817" s="117"/>
      <c r="G817" s="117"/>
      <c r="I817" s="117"/>
    </row>
    <row r="818" spans="5:9" ht="15.75" customHeight="1" x14ac:dyDescent="0.25">
      <c r="E818" s="117"/>
      <c r="G818" s="117"/>
      <c r="I818" s="117"/>
    </row>
    <row r="819" spans="5:9" ht="15.75" customHeight="1" x14ac:dyDescent="0.25">
      <c r="E819" s="117"/>
      <c r="G819" s="117"/>
      <c r="I819" s="117"/>
    </row>
    <row r="820" spans="5:9" ht="15.75" customHeight="1" x14ac:dyDescent="0.25">
      <c r="E820" s="117"/>
      <c r="G820" s="117"/>
      <c r="I820" s="117"/>
    </row>
    <row r="821" spans="5:9" ht="15.75" customHeight="1" x14ac:dyDescent="0.25">
      <c r="E821" s="117"/>
      <c r="G821" s="117"/>
      <c r="I821" s="117"/>
    </row>
    <row r="822" spans="5:9" ht="15.75" customHeight="1" x14ac:dyDescent="0.25">
      <c r="E822" s="117"/>
      <c r="G822" s="117"/>
      <c r="I822" s="117"/>
    </row>
    <row r="823" spans="5:9" ht="15.75" customHeight="1" x14ac:dyDescent="0.25">
      <c r="E823" s="117"/>
      <c r="G823" s="117"/>
      <c r="I823" s="117"/>
    </row>
    <row r="824" spans="5:9" ht="15.75" customHeight="1" x14ac:dyDescent="0.25">
      <c r="E824" s="117"/>
      <c r="G824" s="117"/>
      <c r="I824" s="117"/>
    </row>
    <row r="825" spans="5:9" ht="15.75" customHeight="1" x14ac:dyDescent="0.25">
      <c r="E825" s="117"/>
      <c r="G825" s="117"/>
      <c r="I825" s="117"/>
    </row>
    <row r="826" spans="5:9" ht="15.75" customHeight="1" x14ac:dyDescent="0.25">
      <c r="E826" s="117"/>
      <c r="G826" s="117"/>
      <c r="I826" s="117"/>
    </row>
    <row r="827" spans="5:9" ht="15.75" customHeight="1" x14ac:dyDescent="0.25">
      <c r="E827" s="117"/>
      <c r="G827" s="117"/>
      <c r="I827" s="117"/>
    </row>
    <row r="828" spans="5:9" ht="15.75" customHeight="1" x14ac:dyDescent="0.25">
      <c r="E828" s="117"/>
      <c r="G828" s="117"/>
      <c r="I828" s="117"/>
    </row>
    <row r="829" spans="5:9" ht="15.75" customHeight="1" x14ac:dyDescent="0.25">
      <c r="E829" s="117"/>
      <c r="G829" s="117"/>
      <c r="I829" s="117"/>
    </row>
    <row r="830" spans="5:9" ht="15.75" customHeight="1" x14ac:dyDescent="0.25">
      <c r="E830" s="117"/>
      <c r="G830" s="117"/>
      <c r="I830" s="117"/>
    </row>
    <row r="831" spans="5:9" ht="15.75" customHeight="1" x14ac:dyDescent="0.25">
      <c r="E831" s="117"/>
      <c r="G831" s="117"/>
      <c r="I831" s="117"/>
    </row>
    <row r="832" spans="5:9" ht="15.75" customHeight="1" x14ac:dyDescent="0.25">
      <c r="E832" s="117"/>
      <c r="G832" s="117"/>
      <c r="I832" s="117"/>
    </row>
    <row r="833" spans="5:9" ht="15.75" customHeight="1" x14ac:dyDescent="0.25">
      <c r="E833" s="117"/>
      <c r="G833" s="117"/>
      <c r="I833" s="117"/>
    </row>
    <row r="834" spans="5:9" ht="15.75" customHeight="1" x14ac:dyDescent="0.25">
      <c r="E834" s="117"/>
      <c r="G834" s="117"/>
      <c r="I834" s="117"/>
    </row>
    <row r="835" spans="5:9" ht="15.75" customHeight="1" x14ac:dyDescent="0.25">
      <c r="E835" s="117"/>
      <c r="G835" s="117"/>
      <c r="I835" s="117"/>
    </row>
    <row r="836" spans="5:9" ht="15.75" customHeight="1" x14ac:dyDescent="0.25">
      <c r="E836" s="117"/>
      <c r="G836" s="117"/>
      <c r="I836" s="117"/>
    </row>
    <row r="837" spans="5:9" ht="15.75" customHeight="1" x14ac:dyDescent="0.25">
      <c r="E837" s="117"/>
      <c r="G837" s="117"/>
      <c r="I837" s="117"/>
    </row>
    <row r="838" spans="5:9" ht="15.75" customHeight="1" x14ac:dyDescent="0.25">
      <c r="E838" s="117"/>
      <c r="G838" s="117"/>
      <c r="I838" s="117"/>
    </row>
    <row r="839" spans="5:9" ht="15.75" customHeight="1" x14ac:dyDescent="0.25">
      <c r="E839" s="117"/>
      <c r="G839" s="117"/>
      <c r="I839" s="117"/>
    </row>
    <row r="840" spans="5:9" ht="15.75" customHeight="1" x14ac:dyDescent="0.25">
      <c r="E840" s="117"/>
      <c r="G840" s="117"/>
      <c r="I840" s="117"/>
    </row>
    <row r="841" spans="5:9" ht="15.75" customHeight="1" x14ac:dyDescent="0.25">
      <c r="E841" s="117"/>
      <c r="G841" s="117"/>
      <c r="I841" s="117"/>
    </row>
    <row r="842" spans="5:9" ht="15.75" customHeight="1" x14ac:dyDescent="0.25">
      <c r="E842" s="117"/>
      <c r="G842" s="117"/>
      <c r="I842" s="117"/>
    </row>
    <row r="843" spans="5:9" ht="15.75" customHeight="1" x14ac:dyDescent="0.25">
      <c r="E843" s="117"/>
      <c r="G843" s="117"/>
      <c r="I843" s="117"/>
    </row>
    <row r="844" spans="5:9" ht="15.75" customHeight="1" x14ac:dyDescent="0.25">
      <c r="E844" s="117"/>
      <c r="G844" s="117"/>
      <c r="I844" s="117"/>
    </row>
    <row r="845" spans="5:9" ht="15.75" customHeight="1" x14ac:dyDescent="0.25">
      <c r="E845" s="117"/>
      <c r="G845" s="117"/>
      <c r="I845" s="117"/>
    </row>
    <row r="846" spans="5:9" ht="15.75" customHeight="1" x14ac:dyDescent="0.25">
      <c r="E846" s="117"/>
      <c r="G846" s="117"/>
      <c r="I846" s="117"/>
    </row>
    <row r="847" spans="5:9" ht="15.75" customHeight="1" x14ac:dyDescent="0.25">
      <c r="E847" s="117"/>
      <c r="G847" s="117"/>
      <c r="I847" s="117"/>
    </row>
    <row r="848" spans="5:9" ht="15.75" customHeight="1" x14ac:dyDescent="0.25">
      <c r="E848" s="117"/>
      <c r="G848" s="117"/>
      <c r="I848" s="117"/>
    </row>
    <row r="849" spans="5:9" ht="15.75" customHeight="1" x14ac:dyDescent="0.25">
      <c r="E849" s="117"/>
      <c r="G849" s="117"/>
      <c r="I849" s="117"/>
    </row>
    <row r="850" spans="5:9" ht="15.75" customHeight="1" x14ac:dyDescent="0.25">
      <c r="E850" s="117"/>
      <c r="G850" s="117"/>
      <c r="I850" s="117"/>
    </row>
    <row r="851" spans="5:9" ht="15.75" customHeight="1" x14ac:dyDescent="0.25">
      <c r="E851" s="117"/>
      <c r="G851" s="117"/>
      <c r="I851" s="117"/>
    </row>
    <row r="852" spans="5:9" ht="15.75" customHeight="1" x14ac:dyDescent="0.25">
      <c r="E852" s="117"/>
      <c r="G852" s="117"/>
      <c r="I852" s="117"/>
    </row>
    <row r="853" spans="5:9" ht="15.75" customHeight="1" x14ac:dyDescent="0.25">
      <c r="E853" s="117"/>
      <c r="G853" s="117"/>
      <c r="I853" s="117"/>
    </row>
    <row r="854" spans="5:9" ht="15.75" customHeight="1" x14ac:dyDescent="0.25">
      <c r="E854" s="117"/>
      <c r="G854" s="117"/>
      <c r="I854" s="117"/>
    </row>
    <row r="855" spans="5:9" ht="15.75" customHeight="1" x14ac:dyDescent="0.25">
      <c r="E855" s="117"/>
      <c r="G855" s="117"/>
      <c r="I855" s="117"/>
    </row>
    <row r="856" spans="5:9" ht="15.75" customHeight="1" x14ac:dyDescent="0.25">
      <c r="E856" s="117"/>
      <c r="G856" s="117"/>
      <c r="I856" s="117"/>
    </row>
    <row r="857" spans="5:9" ht="15.75" customHeight="1" x14ac:dyDescent="0.25">
      <c r="E857" s="117"/>
      <c r="G857" s="117"/>
      <c r="I857" s="117"/>
    </row>
    <row r="858" spans="5:9" ht="15.75" customHeight="1" x14ac:dyDescent="0.25">
      <c r="E858" s="117"/>
      <c r="G858" s="117"/>
      <c r="I858" s="117"/>
    </row>
    <row r="859" spans="5:9" ht="15.75" customHeight="1" x14ac:dyDescent="0.25">
      <c r="E859" s="117"/>
      <c r="G859" s="117"/>
      <c r="I859" s="117"/>
    </row>
    <row r="860" spans="5:9" ht="15.75" customHeight="1" x14ac:dyDescent="0.25">
      <c r="E860" s="117"/>
      <c r="G860" s="117"/>
      <c r="I860" s="117"/>
    </row>
    <row r="861" spans="5:9" ht="15.75" customHeight="1" x14ac:dyDescent="0.25">
      <c r="E861" s="117"/>
      <c r="G861" s="117"/>
      <c r="I861" s="117"/>
    </row>
    <row r="862" spans="5:9" ht="15.75" customHeight="1" x14ac:dyDescent="0.25">
      <c r="E862" s="117"/>
      <c r="G862" s="117"/>
      <c r="I862" s="117"/>
    </row>
    <row r="863" spans="5:9" ht="15.75" customHeight="1" x14ac:dyDescent="0.25">
      <c r="E863" s="117"/>
      <c r="G863" s="117"/>
      <c r="I863" s="117"/>
    </row>
    <row r="864" spans="5:9" ht="15.75" customHeight="1" x14ac:dyDescent="0.25">
      <c r="E864" s="117"/>
      <c r="G864" s="117"/>
      <c r="I864" s="117"/>
    </row>
    <row r="865" spans="5:9" ht="15.75" customHeight="1" x14ac:dyDescent="0.25">
      <c r="E865" s="117"/>
      <c r="G865" s="117"/>
      <c r="I865" s="117"/>
    </row>
    <row r="866" spans="5:9" ht="15.75" customHeight="1" x14ac:dyDescent="0.25">
      <c r="E866" s="117"/>
      <c r="G866" s="117"/>
      <c r="I866" s="117"/>
    </row>
    <row r="867" spans="5:9" ht="15.75" customHeight="1" x14ac:dyDescent="0.25">
      <c r="E867" s="117"/>
      <c r="G867" s="117"/>
      <c r="I867" s="117"/>
    </row>
    <row r="868" spans="5:9" ht="15.75" customHeight="1" x14ac:dyDescent="0.25">
      <c r="E868" s="117"/>
      <c r="G868" s="117"/>
      <c r="I868" s="117"/>
    </row>
    <row r="869" spans="5:9" ht="15.75" customHeight="1" x14ac:dyDescent="0.25">
      <c r="E869" s="117"/>
      <c r="G869" s="117"/>
      <c r="I869" s="117"/>
    </row>
    <row r="870" spans="5:9" ht="15.75" customHeight="1" x14ac:dyDescent="0.25">
      <c r="E870" s="117"/>
      <c r="G870" s="117"/>
      <c r="I870" s="117"/>
    </row>
    <row r="871" spans="5:9" ht="15.75" customHeight="1" x14ac:dyDescent="0.25">
      <c r="E871" s="117"/>
      <c r="G871" s="117"/>
      <c r="I871" s="117"/>
    </row>
    <row r="872" spans="5:9" ht="15.75" customHeight="1" x14ac:dyDescent="0.25">
      <c r="E872" s="117"/>
      <c r="G872" s="117"/>
      <c r="I872" s="117"/>
    </row>
    <row r="873" spans="5:9" ht="15.75" customHeight="1" x14ac:dyDescent="0.25">
      <c r="E873" s="117"/>
      <c r="G873" s="117"/>
      <c r="I873" s="117"/>
    </row>
    <row r="874" spans="5:9" ht="15.75" customHeight="1" x14ac:dyDescent="0.25">
      <c r="E874" s="117"/>
      <c r="G874" s="117"/>
      <c r="I874" s="117"/>
    </row>
    <row r="875" spans="5:9" ht="15.75" customHeight="1" x14ac:dyDescent="0.25">
      <c r="E875" s="117"/>
      <c r="G875" s="117"/>
      <c r="I875" s="117"/>
    </row>
    <row r="876" spans="5:9" ht="15.75" customHeight="1" x14ac:dyDescent="0.25">
      <c r="E876" s="117"/>
      <c r="G876" s="117"/>
      <c r="I876" s="117"/>
    </row>
    <row r="877" spans="5:9" ht="15.75" customHeight="1" x14ac:dyDescent="0.25">
      <c r="E877" s="117"/>
      <c r="G877" s="117"/>
      <c r="I877" s="117"/>
    </row>
    <row r="878" spans="5:9" ht="15.75" customHeight="1" x14ac:dyDescent="0.25">
      <c r="E878" s="117"/>
      <c r="G878" s="117"/>
      <c r="I878" s="117"/>
    </row>
    <row r="879" spans="5:9" ht="15.75" customHeight="1" x14ac:dyDescent="0.25">
      <c r="E879" s="117"/>
      <c r="G879" s="117"/>
      <c r="I879" s="117"/>
    </row>
    <row r="880" spans="5:9" ht="15.75" customHeight="1" x14ac:dyDescent="0.25">
      <c r="E880" s="117"/>
      <c r="G880" s="117"/>
      <c r="I880" s="117"/>
    </row>
    <row r="881" spans="5:9" ht="15.75" customHeight="1" x14ac:dyDescent="0.25">
      <c r="E881" s="117"/>
      <c r="G881" s="117"/>
      <c r="I881" s="117"/>
    </row>
    <row r="882" spans="5:9" ht="15.75" customHeight="1" x14ac:dyDescent="0.25">
      <c r="E882" s="117"/>
      <c r="G882" s="117"/>
      <c r="I882" s="117"/>
    </row>
    <row r="883" spans="5:9" ht="15.75" customHeight="1" x14ac:dyDescent="0.25">
      <c r="E883" s="117"/>
      <c r="G883" s="117"/>
      <c r="I883" s="117"/>
    </row>
    <row r="884" spans="5:9" ht="15.75" customHeight="1" x14ac:dyDescent="0.25">
      <c r="E884" s="117"/>
      <c r="G884" s="117"/>
      <c r="I884" s="117"/>
    </row>
    <row r="885" spans="5:9" ht="15.75" customHeight="1" x14ac:dyDescent="0.25">
      <c r="E885" s="117"/>
      <c r="G885" s="117"/>
      <c r="I885" s="117"/>
    </row>
    <row r="886" spans="5:9" ht="15.75" customHeight="1" x14ac:dyDescent="0.25">
      <c r="E886" s="117"/>
      <c r="G886" s="117"/>
      <c r="I886" s="117"/>
    </row>
    <row r="887" spans="5:9" ht="15.75" customHeight="1" x14ac:dyDescent="0.25">
      <c r="E887" s="117"/>
      <c r="G887" s="117"/>
      <c r="I887" s="117"/>
    </row>
    <row r="888" spans="5:9" ht="15.75" customHeight="1" x14ac:dyDescent="0.25">
      <c r="E888" s="117"/>
      <c r="G888" s="117"/>
      <c r="I888" s="117"/>
    </row>
    <row r="889" spans="5:9" ht="15.75" customHeight="1" x14ac:dyDescent="0.25">
      <c r="E889" s="117"/>
      <c r="G889" s="117"/>
      <c r="I889" s="117"/>
    </row>
    <row r="890" spans="5:9" ht="15.75" customHeight="1" x14ac:dyDescent="0.25">
      <c r="E890" s="117"/>
      <c r="G890" s="117"/>
      <c r="I890" s="117"/>
    </row>
    <row r="891" spans="5:9" ht="15.75" customHeight="1" x14ac:dyDescent="0.25">
      <c r="E891" s="117"/>
      <c r="G891" s="117"/>
      <c r="I891" s="117"/>
    </row>
    <row r="892" spans="5:9" ht="15.75" customHeight="1" x14ac:dyDescent="0.25">
      <c r="E892" s="117"/>
      <c r="G892" s="117"/>
      <c r="I892" s="117"/>
    </row>
    <row r="893" spans="5:9" ht="15.75" customHeight="1" x14ac:dyDescent="0.25">
      <c r="E893" s="117"/>
      <c r="G893" s="117"/>
      <c r="I893" s="117"/>
    </row>
    <row r="894" spans="5:9" ht="15.75" customHeight="1" x14ac:dyDescent="0.25">
      <c r="E894" s="117"/>
      <c r="G894" s="117"/>
      <c r="I894" s="117"/>
    </row>
    <row r="895" spans="5:9" ht="15.75" customHeight="1" x14ac:dyDescent="0.25">
      <c r="E895" s="117"/>
      <c r="G895" s="117"/>
      <c r="I895" s="117"/>
    </row>
    <row r="896" spans="5:9" ht="15.75" customHeight="1" x14ac:dyDescent="0.25">
      <c r="E896" s="117"/>
      <c r="G896" s="117"/>
      <c r="I896" s="117"/>
    </row>
    <row r="897" spans="5:9" ht="15.75" customHeight="1" x14ac:dyDescent="0.25">
      <c r="E897" s="117"/>
      <c r="G897" s="117"/>
      <c r="I897" s="117"/>
    </row>
    <row r="898" spans="5:9" ht="15.75" customHeight="1" x14ac:dyDescent="0.25">
      <c r="E898" s="117"/>
      <c r="G898" s="117"/>
      <c r="I898" s="117"/>
    </row>
    <row r="899" spans="5:9" ht="15.75" customHeight="1" x14ac:dyDescent="0.25">
      <c r="E899" s="117"/>
      <c r="G899" s="117"/>
      <c r="I899" s="117"/>
    </row>
    <row r="900" spans="5:9" ht="15.75" customHeight="1" x14ac:dyDescent="0.25">
      <c r="E900" s="117"/>
      <c r="G900" s="117"/>
      <c r="I900" s="117"/>
    </row>
    <row r="901" spans="5:9" ht="15.75" customHeight="1" x14ac:dyDescent="0.25">
      <c r="E901" s="117"/>
      <c r="G901" s="117"/>
      <c r="I901" s="117"/>
    </row>
    <row r="902" spans="5:9" ht="15.75" customHeight="1" x14ac:dyDescent="0.25">
      <c r="E902" s="117"/>
      <c r="G902" s="117"/>
      <c r="I902" s="117"/>
    </row>
    <row r="903" spans="5:9" ht="15.75" customHeight="1" x14ac:dyDescent="0.25">
      <c r="E903" s="117"/>
      <c r="G903" s="117"/>
      <c r="I903" s="117"/>
    </row>
    <row r="904" spans="5:9" ht="15.75" customHeight="1" x14ac:dyDescent="0.25">
      <c r="E904" s="117"/>
      <c r="G904" s="117"/>
      <c r="I904" s="117"/>
    </row>
    <row r="905" spans="5:9" ht="15.75" customHeight="1" x14ac:dyDescent="0.25">
      <c r="E905" s="117"/>
      <c r="G905" s="117"/>
      <c r="I905" s="117"/>
    </row>
    <row r="906" spans="5:9" ht="15.75" customHeight="1" x14ac:dyDescent="0.25">
      <c r="E906" s="117"/>
      <c r="G906" s="117"/>
      <c r="I906" s="117"/>
    </row>
    <row r="907" spans="5:9" ht="15.75" customHeight="1" x14ac:dyDescent="0.25">
      <c r="E907" s="117"/>
      <c r="G907" s="117"/>
      <c r="I907" s="117"/>
    </row>
    <row r="908" spans="5:9" ht="15.75" customHeight="1" x14ac:dyDescent="0.25">
      <c r="E908" s="117"/>
      <c r="G908" s="117"/>
      <c r="I908" s="117"/>
    </row>
    <row r="909" spans="5:9" ht="15.75" customHeight="1" x14ac:dyDescent="0.25">
      <c r="E909" s="117"/>
      <c r="G909" s="117"/>
      <c r="I909" s="117"/>
    </row>
    <row r="910" spans="5:9" ht="15.75" customHeight="1" x14ac:dyDescent="0.25">
      <c r="E910" s="117"/>
      <c r="G910" s="117"/>
      <c r="I910" s="117"/>
    </row>
    <row r="911" spans="5:9" ht="15.75" customHeight="1" x14ac:dyDescent="0.25">
      <c r="E911" s="117"/>
      <c r="G911" s="117"/>
      <c r="I911" s="117"/>
    </row>
    <row r="912" spans="5:9" ht="15.75" customHeight="1" x14ac:dyDescent="0.25">
      <c r="E912" s="117"/>
      <c r="G912" s="117"/>
      <c r="I912" s="117"/>
    </row>
    <row r="913" spans="5:9" ht="15.75" customHeight="1" x14ac:dyDescent="0.25">
      <c r="E913" s="117"/>
      <c r="G913" s="117"/>
      <c r="I913" s="117"/>
    </row>
    <row r="914" spans="5:9" ht="15.75" customHeight="1" x14ac:dyDescent="0.25">
      <c r="E914" s="117"/>
      <c r="G914" s="117"/>
      <c r="I914" s="117"/>
    </row>
    <row r="915" spans="5:9" ht="15.75" customHeight="1" x14ac:dyDescent="0.25">
      <c r="E915" s="117"/>
      <c r="G915" s="117"/>
      <c r="I915" s="117"/>
    </row>
    <row r="916" spans="5:9" ht="15.75" customHeight="1" x14ac:dyDescent="0.25">
      <c r="E916" s="117"/>
      <c r="G916" s="117"/>
      <c r="I916" s="117"/>
    </row>
    <row r="917" spans="5:9" ht="15.75" customHeight="1" x14ac:dyDescent="0.25">
      <c r="E917" s="117"/>
      <c r="G917" s="117"/>
      <c r="I917" s="117"/>
    </row>
    <row r="918" spans="5:9" ht="15.75" customHeight="1" x14ac:dyDescent="0.25">
      <c r="E918" s="117"/>
      <c r="G918" s="117"/>
      <c r="I918" s="117"/>
    </row>
    <row r="919" spans="5:9" ht="15.75" customHeight="1" x14ac:dyDescent="0.25">
      <c r="E919" s="117"/>
      <c r="G919" s="117"/>
      <c r="I919" s="117"/>
    </row>
    <row r="920" spans="5:9" ht="15.75" customHeight="1" x14ac:dyDescent="0.25">
      <c r="E920" s="117"/>
      <c r="G920" s="117"/>
      <c r="I920" s="117"/>
    </row>
    <row r="921" spans="5:9" ht="15.75" customHeight="1" x14ac:dyDescent="0.25">
      <c r="E921" s="117"/>
      <c r="G921" s="117"/>
      <c r="I921" s="117"/>
    </row>
    <row r="922" spans="5:9" ht="15.75" customHeight="1" x14ac:dyDescent="0.25">
      <c r="E922" s="117"/>
      <c r="G922" s="117"/>
      <c r="I922" s="117"/>
    </row>
    <row r="923" spans="5:9" ht="15.75" customHeight="1" x14ac:dyDescent="0.25">
      <c r="E923" s="117"/>
      <c r="G923" s="117"/>
      <c r="I923" s="117"/>
    </row>
    <row r="924" spans="5:9" ht="15.75" customHeight="1" x14ac:dyDescent="0.25">
      <c r="E924" s="117"/>
      <c r="G924" s="117"/>
      <c r="I924" s="117"/>
    </row>
    <row r="925" spans="5:9" ht="15.75" customHeight="1" x14ac:dyDescent="0.25">
      <c r="E925" s="117"/>
      <c r="G925" s="117"/>
      <c r="I925" s="117"/>
    </row>
    <row r="926" spans="5:9" ht="15.75" customHeight="1" x14ac:dyDescent="0.25">
      <c r="E926" s="117"/>
      <c r="G926" s="117"/>
      <c r="I926" s="117"/>
    </row>
    <row r="927" spans="5:9" ht="15.75" customHeight="1" x14ac:dyDescent="0.25">
      <c r="E927" s="117"/>
      <c r="G927" s="117"/>
      <c r="I927" s="117"/>
    </row>
    <row r="928" spans="5:9" ht="15.75" customHeight="1" x14ac:dyDescent="0.25">
      <c r="E928" s="117"/>
      <c r="G928" s="117"/>
      <c r="I928" s="117"/>
    </row>
    <row r="929" spans="5:9" ht="15.75" customHeight="1" x14ac:dyDescent="0.25">
      <c r="E929" s="117"/>
      <c r="G929" s="117"/>
      <c r="I929" s="117"/>
    </row>
    <row r="930" spans="5:9" ht="15.75" customHeight="1" x14ac:dyDescent="0.25">
      <c r="E930" s="117"/>
      <c r="G930" s="117"/>
      <c r="I930" s="117"/>
    </row>
    <row r="931" spans="5:9" ht="15.75" customHeight="1" x14ac:dyDescent="0.25">
      <c r="E931" s="117"/>
      <c r="G931" s="117"/>
      <c r="I931" s="117"/>
    </row>
    <row r="932" spans="5:9" ht="15.75" customHeight="1" x14ac:dyDescent="0.25">
      <c r="E932" s="117"/>
      <c r="G932" s="117"/>
      <c r="I932" s="117"/>
    </row>
    <row r="933" spans="5:9" ht="15.75" customHeight="1" x14ac:dyDescent="0.25">
      <c r="E933" s="117"/>
      <c r="G933" s="117"/>
      <c r="I933" s="117"/>
    </row>
    <row r="934" spans="5:9" ht="15.75" customHeight="1" x14ac:dyDescent="0.25">
      <c r="E934" s="117"/>
      <c r="G934" s="117"/>
      <c r="I934" s="117"/>
    </row>
    <row r="935" spans="5:9" ht="15.75" customHeight="1" x14ac:dyDescent="0.25">
      <c r="E935" s="117"/>
      <c r="G935" s="117"/>
      <c r="I935" s="117"/>
    </row>
    <row r="936" spans="5:9" ht="15.75" customHeight="1" x14ac:dyDescent="0.25">
      <c r="E936" s="117"/>
      <c r="G936" s="117"/>
      <c r="I936" s="117"/>
    </row>
    <row r="937" spans="5:9" ht="15.75" customHeight="1" x14ac:dyDescent="0.25">
      <c r="E937" s="117"/>
      <c r="G937" s="117"/>
      <c r="I937" s="117"/>
    </row>
    <row r="938" spans="5:9" ht="15.75" customHeight="1" x14ac:dyDescent="0.25">
      <c r="E938" s="117"/>
      <c r="G938" s="117"/>
      <c r="I938" s="117"/>
    </row>
    <row r="939" spans="5:9" ht="15.75" customHeight="1" x14ac:dyDescent="0.25">
      <c r="E939" s="117"/>
      <c r="G939" s="117"/>
      <c r="I939" s="117"/>
    </row>
    <row r="940" spans="5:9" ht="15.75" customHeight="1" x14ac:dyDescent="0.25">
      <c r="E940" s="117"/>
      <c r="G940" s="117"/>
      <c r="I940" s="117"/>
    </row>
    <row r="941" spans="5:9" ht="15.75" customHeight="1" x14ac:dyDescent="0.25">
      <c r="E941" s="117"/>
      <c r="G941" s="117"/>
      <c r="I941" s="117"/>
    </row>
    <row r="942" spans="5:9" ht="15.75" customHeight="1" x14ac:dyDescent="0.25">
      <c r="E942" s="117"/>
      <c r="G942" s="117"/>
      <c r="I942" s="117"/>
    </row>
    <row r="943" spans="5:9" ht="15.75" customHeight="1" x14ac:dyDescent="0.25">
      <c r="E943" s="117"/>
      <c r="G943" s="117"/>
      <c r="I943" s="117"/>
    </row>
    <row r="944" spans="5:9" ht="15.75" customHeight="1" x14ac:dyDescent="0.25">
      <c r="E944" s="117"/>
      <c r="G944" s="117"/>
      <c r="I944" s="117"/>
    </row>
    <row r="945" spans="5:9" ht="15.75" customHeight="1" x14ac:dyDescent="0.25">
      <c r="E945" s="117"/>
      <c r="G945" s="117"/>
      <c r="I945" s="117"/>
    </row>
    <row r="946" spans="5:9" ht="15.75" customHeight="1" x14ac:dyDescent="0.25">
      <c r="E946" s="117"/>
      <c r="G946" s="117"/>
      <c r="I946" s="117"/>
    </row>
    <row r="947" spans="5:9" ht="15.75" customHeight="1" x14ac:dyDescent="0.25">
      <c r="E947" s="117"/>
      <c r="G947" s="117"/>
      <c r="I947" s="117"/>
    </row>
    <row r="948" spans="5:9" ht="15.75" customHeight="1" x14ac:dyDescent="0.25">
      <c r="E948" s="117"/>
      <c r="G948" s="117"/>
      <c r="I948" s="117"/>
    </row>
    <row r="949" spans="5:9" ht="15.75" customHeight="1" x14ac:dyDescent="0.25">
      <c r="E949" s="117"/>
      <c r="G949" s="117"/>
      <c r="I949" s="117"/>
    </row>
    <row r="950" spans="5:9" ht="15.75" customHeight="1" x14ac:dyDescent="0.25">
      <c r="E950" s="117"/>
      <c r="G950" s="117"/>
      <c r="I950" s="117"/>
    </row>
    <row r="951" spans="5:9" ht="15.75" customHeight="1" x14ac:dyDescent="0.25">
      <c r="E951" s="117"/>
      <c r="G951" s="117"/>
      <c r="I951" s="117"/>
    </row>
    <row r="952" spans="5:9" ht="15.75" customHeight="1" x14ac:dyDescent="0.25">
      <c r="E952" s="117"/>
      <c r="G952" s="117"/>
      <c r="I952" s="117"/>
    </row>
  </sheetData>
  <mergeCells count="21">
    <mergeCell ref="B73:K73"/>
    <mergeCell ref="I56:J56"/>
    <mergeCell ref="E67:F67"/>
    <mergeCell ref="B69:K69"/>
    <mergeCell ref="B70:K70"/>
    <mergeCell ref="B71:K71"/>
    <mergeCell ref="B72:K72"/>
    <mergeCell ref="B8:K8"/>
    <mergeCell ref="B9:K9"/>
    <mergeCell ref="B11:B12"/>
    <mergeCell ref="C11:C12"/>
    <mergeCell ref="D11:F11"/>
    <mergeCell ref="G11:H11"/>
    <mergeCell ref="I11:J11"/>
    <mergeCell ref="B2:K2"/>
    <mergeCell ref="B4:K4"/>
    <mergeCell ref="B5:K5"/>
    <mergeCell ref="B6:D6"/>
    <mergeCell ref="F6:G6"/>
    <mergeCell ref="B7:D7"/>
    <mergeCell ref="F7:G7"/>
  </mergeCells>
  <pageMargins left="0.70866141732283472" right="0.70866141732283472" top="0.19685039370078741" bottom="0.3543307086614173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Ligneux automne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MILLEY Karen</dc:creator>
  <cp:lastModifiedBy>MILLEY Karen</cp:lastModifiedBy>
  <dcterms:created xsi:type="dcterms:W3CDTF">2024-10-09T16:55:11Z</dcterms:created>
  <dcterms:modified xsi:type="dcterms:W3CDTF">2024-10-09T16:56:44Z</dcterms:modified>
</cp:coreProperties>
</file>